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od LIC" sheetId="1" r:id="rId1"/>
  </sheets>
  <definedNames>
    <definedName name="_xlnm.Print_Area" localSheetId="0">'Mod LIC'!$A$1:$F$274</definedName>
    <definedName name="_xlnm.Print_Titles" localSheetId="0">'Mod LIC'!$1:$11</definedName>
  </definedNames>
  <calcPr fullCalcOnLoad="1"/>
</workbook>
</file>

<file path=xl/sharedStrings.xml><?xml version="1.0" encoding="utf-8"?>
<sst xmlns="http://schemas.openxmlformats.org/spreadsheetml/2006/main" count="519" uniqueCount="284">
  <si>
    <t>ESCAVAÇÃO MANUAL,  PROFUNDIDADE IGUAL OU INFERIOR A 1,50M</t>
  </si>
  <si>
    <t>APILOAMENTO DO FUNDO DE VALAS, PARA SIMPLES REGULARIZAÇÃO</t>
  </si>
  <si>
    <t>LASTRO DE BRITA</t>
  </si>
  <si>
    <t>FUNDACOES</t>
  </si>
  <si>
    <t>FUNDAÇÃO PROFUNDA</t>
  </si>
  <si>
    <t>BROCA DE CONCRETO - DIÂMETRO DE 25CM</t>
  </si>
  <si>
    <t>MECÂNICA, EQUIPAMENTOS E SERVIÇOS</t>
  </si>
  <si>
    <t>Mercado</t>
  </si>
  <si>
    <t>peça</t>
  </si>
  <si>
    <t>montante</t>
  </si>
  <si>
    <t>serviço</t>
  </si>
  <si>
    <t>CHILLER CGAD 070 / TRANE COM COMPRESSORES SCROLL, CONDENSAÇÃO A AR, CAPACIDADE NOMINAL 70 TR, TENSÃO TRIFÁSICA 220 V 60 Hz</t>
  </si>
  <si>
    <t>FLOW SWITCH WFS-1001-H / HONEYWELL, PARA SEGURANÇA DO COOLER.</t>
  </si>
  <si>
    <t xml:space="preserve">TOTAL CIVIL: </t>
  </si>
  <si>
    <t xml:space="preserve">TOTAL MECÂNICA: </t>
  </si>
  <si>
    <t>un.</t>
  </si>
  <si>
    <t>CIVIL</t>
  </si>
  <si>
    <t>PROJETO ELÉTRICA</t>
  </si>
  <si>
    <t>SALÃO, SALAS, SANITÁRIOS E COPA</t>
  </si>
  <si>
    <t xml:space="preserve"> TOMADA SIMPLES DE EMBUTIR</t>
  </si>
  <si>
    <t xml:space="preserve"> TOMADA SIMPLES DE EMBUTIR P/ PISO</t>
  </si>
  <si>
    <t xml:space="preserve"> PAINÉIS, CHAPA METÁLICA P/ 70 DISJUNTORES</t>
  </si>
  <si>
    <t xml:space="preserve"> LÂMPADAS LED TUBO 20W, T8-120 20W</t>
  </si>
  <si>
    <t xml:space="preserve"> ELETRODUTO DE PVC RÍGIDO, ROSCÁVEL, 60 MM²</t>
  </si>
  <si>
    <t xml:space="preserve"> ELETRODUTO AÇO, GALV. FOGO, ROSCÁVEL, 3"</t>
  </si>
  <si>
    <t xml:space="preserve"> ELETRODUTO AÇO, GALV. FOGO, ROSCÁVEL, 4"</t>
  </si>
  <si>
    <t xml:space="preserve"> PERFILADO PERFURADO COM TAMPA 50 X 50 MM</t>
  </si>
  <si>
    <t xml:space="preserve"> CABO 2,5 MM², PVC, ISOLAMENTO 600 V</t>
  </si>
  <si>
    <t xml:space="preserve"> CABO 4,0 MM², PVC, ISOLAMENTO 600 V</t>
  </si>
  <si>
    <t xml:space="preserve"> CABO 6,0 MM², PVC, ISOLAMENTO 600 V</t>
  </si>
  <si>
    <t xml:space="preserve"> CABO 10,0 MM², PVC, ISOLAMENTO 600 V</t>
  </si>
  <si>
    <t xml:space="preserve"> CABO 16,0 MM², PVC, ISOLAMENTO 600 V</t>
  </si>
  <si>
    <t xml:space="preserve"> CABO 25,0 MM², PVC, ISOLAMENTO 600 V</t>
  </si>
  <si>
    <t xml:space="preserve"> CABO 35,0 MM², PVC, ISOLAMENTO 600 V</t>
  </si>
  <si>
    <t xml:space="preserve"> CABO 95,0 MM², PVC, ISOLAMENTO 600 V</t>
  </si>
  <si>
    <t xml:space="preserve"> CABO 120,0 MM², PVC, ISOLAMENTO 600 V</t>
  </si>
  <si>
    <t xml:space="preserve"> CABO 185,0 MM², PVC, ISOLAMENTO 600 V</t>
  </si>
  <si>
    <t xml:space="preserve"> CABO 240,0 MM², PVC, ISOLAMENTO 600 V</t>
  </si>
  <si>
    <t xml:space="preserve"> LUMINÁRIA HERMÉTICA ALUMÍNIO P/ 250 W</t>
  </si>
  <si>
    <t xml:space="preserve"> DISJUNTOR TERMOMAGNÉTICO, 225 A, 3F</t>
  </si>
  <si>
    <t xml:space="preserve"> DISJUNTOR TERMOMAGNÉTICO, 125 A, 3F</t>
  </si>
  <si>
    <t xml:space="preserve"> DISJUNTOR TERMOMAGNÉTICO, 70 A, 3F</t>
  </si>
  <si>
    <t xml:space="preserve"> DISJUNTOR TERMOMAGNÉTICO, 50 A, 3F</t>
  </si>
  <si>
    <t xml:space="preserve"> DISJUNTOR TERMOMAGNÉTICO, 40 A, 3F</t>
  </si>
  <si>
    <t xml:space="preserve"> DISJUNTOR TERMOMAGNÉTICO, 40 A, 1F</t>
  </si>
  <si>
    <t xml:space="preserve"> DISJUNTOR TERMOMAGNÉTICO, 32 A, 2F</t>
  </si>
  <si>
    <t xml:space="preserve"> DISJUNTOR TERMOMAGNÉTICO, 32 A, 1F</t>
  </si>
  <si>
    <t xml:space="preserve"> DISJUNTOR TERMOMAGNÉTICO, 25 A, 1F</t>
  </si>
  <si>
    <t xml:space="preserve"> DISJUNTOR TERMOMAGNÉTICO, 20 A, 1F</t>
  </si>
  <si>
    <t xml:space="preserve"> DISJUNTOR TERMOMAGNÉTICO, 16 A, 1F</t>
  </si>
  <si>
    <t xml:space="preserve"> TC - TRANSFORMADOR DE CORRENTE 600 / 5 A</t>
  </si>
  <si>
    <t>MEZANINO</t>
  </si>
  <si>
    <t>TELEFONIA</t>
  </si>
  <si>
    <t xml:space="preserve"> CABO MULTI LAN - UPT 58 , 100 MHZ</t>
  </si>
  <si>
    <t xml:space="preserve"> TOMADA RJ 45 PARA LÓGICA COM PLACA</t>
  </si>
  <si>
    <t xml:space="preserve"> TOMADA RJ 11 PARA LÓGICA C/ PLACA /ESPELHO</t>
  </si>
  <si>
    <t xml:space="preserve"> VERBA</t>
  </si>
  <si>
    <t xml:space="preserve"> ELETROCALHA GALVANIZADA A FOGO, CHAPA 14, COM SEPTO, 50 X 50 X 100 MM, COM TAMPA</t>
  </si>
  <si>
    <t>LUMINÁRIA COMERCIAL SOBREPOR, BRANCA, ANTI QUEDA, ESPECULAR ALTO BRILHO</t>
  </si>
  <si>
    <t xml:space="preserve"> DISJUNTOR TERMOMAGNÉTICO, 300 A, 3F COM AJUSTE.</t>
  </si>
  <si>
    <t xml:space="preserve"> DISJUNTOR TERMOMAGNÉTICO, 630 A, 3F COM AJUSTE.</t>
  </si>
  <si>
    <t xml:space="preserve"> TRANSFORMADOR 225 KVA, 220 / 127V, PADRÃO ELETROPAULO, COM TAP, ÓLEO, POSTE</t>
  </si>
  <si>
    <t>ELETROCALHA GALVANIZADA A FOGO, CHAPA 14, 50 X 100 MM</t>
  </si>
  <si>
    <t>LUMINÁRIA COMERCIAL SOBREPOR, BRANCA, ANTI QUEDA, ESPECULAR ALTO BRILHO, 4 LÂMPADAS</t>
  </si>
  <si>
    <t>TOTAL CIVIL (R$):</t>
  </si>
  <si>
    <t>TOTAL MECÂNICA (R$):</t>
  </si>
  <si>
    <t>TOTAL ELÉTRICA (R$):</t>
  </si>
  <si>
    <t>TOTAL GERAL (R$):</t>
  </si>
  <si>
    <t>ESQUADRIAS METALICAS</t>
  </si>
  <si>
    <t>REVESTIMENTOS</t>
  </si>
  <si>
    <t>PISOS</t>
  </si>
  <si>
    <t>VIDROS</t>
  </si>
  <si>
    <t>PINTURA</t>
  </si>
  <si>
    <t>SERV.COMPLEMENTARES</t>
  </si>
  <si>
    <t>CONJUNTO DE FECHADURA DE CILINDRO, 55MM, TRÁFEGO INTENSO, MAÇANETA EM ZAMAC, GUARNIÇÕES EM AÇO, ACABAMENTO CROMADO - PARA PORTA INTERNA OU EXTERNA</t>
  </si>
  <si>
    <t>FECHADURA TIPO TRANQUETA (45MM) - PORTA INTERNA DE INSTALAÇÕES SANITÁRIAS</t>
  </si>
  <si>
    <t>MOLA FECHA-PORTA,TIPO PESADO</t>
  </si>
  <si>
    <t>RETIRADA DE FOLHAS DE PORTA DE PASSAGEM OU JANELA</t>
  </si>
  <si>
    <t>RETIRADA DE DOBRADIÇAS</t>
  </si>
  <si>
    <t>REGISTRO DE GAVETA, METAL AMARELO - 1"</t>
  </si>
  <si>
    <t>REGISTRO DE GAVETA, METAL AMARELO - 2 1/2"</t>
  </si>
  <si>
    <t>TUBO DE PVC RÍGIDO, PONTA E BOLSA (LINHA ESGOTO) - 50MM (2")</t>
  </si>
  <si>
    <t>TUBO DE PVC RÍGIDO, PONTA E BOLSA (LINHA ESGOTO) - 75MM (3")</t>
  </si>
  <si>
    <t>TUBO DE PVC RÍGIDO, PONTA E BOLSA (LINHA ESGOTO) - 100MM (4")</t>
  </si>
  <si>
    <t>RALO SECO DE PVC RÍGIDO, COM SAÍDA SOLDADA DE 40MM - DIÂMETRO 100MM</t>
  </si>
  <si>
    <t>CALHA EM CHAPA DE AÇO GALVANIZADO N.24 - DESENVOLVIMENTO 50CM</t>
  </si>
  <si>
    <t>GRELHA HEMISFÉRICA DE FERRO FUNDIDO - 100MM</t>
  </si>
  <si>
    <t>BACIA SANITÁRIA SIFONADA, DE LOUÇA BRANCA</t>
  </si>
  <si>
    <t>LAVATÓRIO OVAL DE EMBUTIR, LOUÇA BRANCA - EXCLUSIVE TORNEIRA</t>
  </si>
  <si>
    <t>MICTÓRIO INDIVIDUAL DE LOUÇA BRANCA, TIPO BACIA - DE CENTRO</t>
  </si>
  <si>
    <t>CONJUNTO ANTIVANDALISMO PARA MICTÓRIO FORMADO  POR VÁLVULA DE FECHAMENTO AUTOMÁTICO E RABICHO DE METAL</t>
  </si>
  <si>
    <t>TORNEIRA DE PRESSÃO PARA USO GERAL, METAL AMARELO - 3/4"</t>
  </si>
  <si>
    <t>TORNEIRA DE MESA COM ACIONAMENTO MANUAL E FECHAMENTO AUTOMÁTICO</t>
  </si>
  <si>
    <t>ACABAMENTO ANTIVANDALISMO PARA VÁLVULA DE DESCARGA</t>
  </si>
  <si>
    <t>TAPUME CHAPA COMPENSADA 6MM</t>
  </si>
  <si>
    <t>PORTÃO DE PEDESTRES - 1,15M, PARA TAPUME</t>
  </si>
  <si>
    <t>DM3</t>
  </si>
  <si>
    <t>MASTIQUE ELÁSTICO A BASE DE POLIURETANO - MONOCOMPONENTE</t>
  </si>
  <si>
    <t>DEMOLIÇÃO DE SISTEMAS IMPERMEABILIZANTES DE BASE ASFÁLTICA</t>
  </si>
  <si>
    <t>DEMOLIÇÃO DE CAPEAMENTO PROTETOR, EXECUTADO COM ARGAMASSA DE CIMENTO E AREIA</t>
  </si>
  <si>
    <t>DEMOLIÇÃO DE ARGAMASSA DE REGULARIZAÇÃO - ESPESSURA MÉDIA DE 30MM</t>
  </si>
  <si>
    <t>PAPEL KRAFT BETUMADO DUPLO</t>
  </si>
  <si>
    <t>ESTRUTURA COM TESOURAS DE MADEIRA PARA TELHAS ONDULADAS CA/AL/PL - VÃOS ATÉ 7,00M</t>
  </si>
  <si>
    <t>SUPORTES, PARAFUSOS, BUCHAS,....</t>
  </si>
  <si>
    <t>SERVIÇOS DE INSTALAÇÃO E MONTAGEM......</t>
  </si>
  <si>
    <t>10-02-81</t>
  </si>
  <si>
    <t>CA.02 - CAIXILHO EM ALUMÍNIO ANODIZADO, FIXO, SEM VENTILAÇÃO PERMANENTE</t>
  </si>
  <si>
    <t>16.06.050</t>
  </si>
  <si>
    <t>CANTEIRO DE OBRAS - LARG 2,20M</t>
  </si>
  <si>
    <t>ARMADURA EM AÇO CA-50</t>
  </si>
  <si>
    <t>DEMOLIÇÃO MECANIZADA DE CONCRETO SIMPLES</t>
  </si>
  <si>
    <t>DEMOLIÇÃO MECANIZADA DE CONCRETO ARMADO</t>
  </si>
  <si>
    <t>FORMA COMUM DE TÁBUAS DE PINUS - PLANA</t>
  </si>
  <si>
    <t>FORMA COMUM DE TÁBUAS DE PINUS</t>
  </si>
  <si>
    <t>CONCRETO FCK=25MPA - USINADO</t>
  </si>
  <si>
    <t>REATERRO DE VALAS, INCLUSIVE APILOAMENTO</t>
  </si>
  <si>
    <t>CONCRETO FCK = 25,0MPA - USINADO</t>
  </si>
  <si>
    <t>EP.07 - GRADE DE PROTEÇÃO EM FERRO CHATO</t>
  </si>
  <si>
    <t>RETIRADA DE ESQUADRIAS METÁLICAS EM GERAL, PORTAS OU CAIXILHOS</t>
  </si>
  <si>
    <t>REMOÇÃO DE ENTULHO COM CAÇAMBA METÁLICA, INCLUSIVE CARGA MANUAL E DESCARGA EM BOTA-FORA</t>
  </si>
  <si>
    <t>RECUPERAÇÃO ESTRUTURAL DE OBRAS DE ARTE (PONTES E VIADUTOS)</t>
  </si>
  <si>
    <t>PLATAFORMA DE MADEIRA A SEREM ARMADAS SOBRE ANDAIMES METÁLICOS</t>
  </si>
  <si>
    <t>CORTE SUPERFICIAL DE CONCRETO ATÉ 3 CM DE PROFUNDIDADE</t>
  </si>
  <si>
    <t>CALHA EM CHAPA DE AÇO GALVANIZADO N.24 - DESENVOLVIMENTO 100CM</t>
  </si>
  <si>
    <t>RUFO EM CHAPA DE AÇO GALVANIZADO N.24 - DESENVOLVIMENTO 50CM</t>
  </si>
  <si>
    <t>RUFO EM CHAPA DE AÇO GALVANIZADO N.24 - DESENVOLVIMENTO 100CM</t>
  </si>
  <si>
    <t>CONDUTOR EM TUBO DE PVC RÍGIDO, PONTA E BOLSA - 150MM (6")</t>
  </si>
  <si>
    <t>CONDUTOR EM TUBO DE PVC RÍGIDO, PONTA E BOLSA - 200MM (8")</t>
  </si>
  <si>
    <t>ANDAIMES METÁLICOS - FORNECIMENTO</t>
  </si>
  <si>
    <t>un</t>
  </si>
  <si>
    <t>MOTO VENTILADOR E30 M8 / VENTISILVA PARA REPOSIÇÃO DE AR EXTERNO</t>
  </si>
  <si>
    <t>10-04-66</t>
  </si>
  <si>
    <t>10-04-68</t>
  </si>
  <si>
    <t>10-04-69</t>
  </si>
  <si>
    <t>SERVICOS PRELIMINARES</t>
  </si>
  <si>
    <t>ESTRUTURA</t>
  </si>
  <si>
    <t>VEDOS</t>
  </si>
  <si>
    <t>COBERTURAS</t>
  </si>
  <si>
    <t>ESQUADRIAS DE MADEIRA</t>
  </si>
  <si>
    <t>ANDAIMES METÁLICOS - MONTAGEM E DESMONTAGEM</t>
  </si>
  <si>
    <t>GRANILITE - ESPESSURA 8MM</t>
  </si>
  <si>
    <t>PISO CERÂMICO ESMALTADO  (PEI-5) - ASSENTADO COM ARGAMASSA COLANTE</t>
  </si>
  <si>
    <t>SOLEIRA PARA PORTA EM GRANITO CINZA SEM POLIMENTO (FOSCO)</t>
  </si>
  <si>
    <t>C 2</t>
  </si>
  <si>
    <t>PROJETO ESTRUTURAL</t>
  </si>
  <si>
    <t>C 3</t>
  </si>
  <si>
    <t>PROJETO DETALHADO PISO ELEVADO</t>
  </si>
  <si>
    <t>TELHA ONDULADA CRFS 8MM</t>
  </si>
  <si>
    <t>RETIRADA DE CUMEEIRAS OU ESPIGÕES DE MATERIAIS EM GERAL - EXCLUSIVE BARRO COZIDO OU VIDRO</t>
  </si>
  <si>
    <t>PM.02 - PORTA LISA COMUM/ ENCABEÇADA, REVESTIDA COM LAMINADO MELAMÍNICO  (PARA INSTALAÇÃO SANITÁRIA) - 62X165CM</t>
  </si>
  <si>
    <t>PM.12 - PORTA LISA COMUM/ ENCABEÇADA - 82X210CM</t>
  </si>
  <si>
    <t>TUBO DE PVC RÍGIDO, SOLDÁVEL (LINHA ÁGUA) - 25MM (3/4") INCLUSIVE CONEXÕES</t>
  </si>
  <si>
    <t>TUBO DE PVC RÍGIDO, SOLDÁVEL (LINHA ÁGUA) - 32MM (1") INCLUSIVE CONEXÕES</t>
  </si>
  <si>
    <t>TUBO DE PVC RÍGIDO, SOLDÁVEL (LINHA ÁGUA) - 50MM (1 1/2") INCLUSIVE CONEXÕES</t>
  </si>
  <si>
    <t>TUBO DE PVC RÍGIDO, SOLDÁVEL (LINHA ÁGUA) - 75MM (2 1/2") INCLUSIVE CONEXÕES</t>
  </si>
  <si>
    <t>CUMEEIRA PARA TELHA ONDULADA (CRFS, PVC RÍGIDO E POLIÉSTER), TRAPEZOIDAL E GRECA (PVC RÍGIDO E POLIÉSTER)</t>
  </si>
  <si>
    <t>FORMA ESPECIAL DE CHAPAS PLASTIFICADAS (12MM) - PLANA</t>
  </si>
  <si>
    <t>CIMBRAMENTO PARA ALTURAS ENTRE 3,01M E 7,00M</t>
  </si>
  <si>
    <t>LIMPEZA DE SUPERFÍCIES COM HIDROJATEAMENTO</t>
  </si>
  <si>
    <t>LIMPEZA DE JUNTA DE DILATAÇÃO COM REMOÇÃO DO EXCESSO DE CONCRETO - ATÉ 3CM</t>
  </si>
  <si>
    <t>LIMPEZA DE CONCRETO E ARMADURA COM ESCOVA DE AÇO</t>
  </si>
  <si>
    <t>TRATAMENTO DE ARMADURA COM APLICAÇÃO DE PRODUTO INIBIDOR OXIDANTE</t>
  </si>
  <si>
    <t>LIXAMENTO MECÂNICO EM SUPERFÍCIES DE CONCRETO</t>
  </si>
  <si>
    <t>PREPARO E APLICAÇÃO DE ESTUQUE</t>
  </si>
  <si>
    <t>DOBRADIÇA EM AÇO LAMINADO, CROMADA - 3 1/2"X3"</t>
  </si>
  <si>
    <r>
      <t xml:space="preserve">REGISTRO DE GAVETA DE LATÃO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2.1/2"</t>
    </r>
  </si>
  <si>
    <r>
      <t xml:space="preserve">REGISTRO DE GAVETA DE LATÃO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3/4"</t>
    </r>
  </si>
  <si>
    <t>10-05-07</t>
  </si>
  <si>
    <t>RETIRADA DO TAMPO ÚMIDO</t>
  </si>
  <si>
    <t>SIFÃO COM COPO, TIPO REFORÇADO, PVC RÍGIDO - 1 1/2"X2"</t>
  </si>
  <si>
    <t>TUBO DE LIGAÇÃO FLEXÍVEL, METAL CROMADO - 1/2"X30/40CM</t>
  </si>
  <si>
    <t>CHAPISCO COMUM - ARGAMASSA DE CIMENTO E AREIA 1:3</t>
  </si>
  <si>
    <t>DEGRAUS DE GRANILITE</t>
  </si>
  <si>
    <t>FITA ANTIDERRAPANTE, FAIXA COM LARGURA=5CM E ESPESSURA=2MM, APLICAÇÃO EM DEGRAU</t>
  </si>
  <si>
    <t>ESMALTE SINTÉTICO - ESQUADRIAS E PEÇAS DE MARCENARIA, COM EMASSAMENTO</t>
  </si>
  <si>
    <t>LÍQUIDO IMUNIZANTE PARA MADEIRA A BASE DE PIRETROIDE DISSOLVIDO EM ISOPARAFINA - COM APLICAÇÃO</t>
  </si>
  <si>
    <t>TINTA BETUMINOSA - INTERIOR DE CALHAS, RUFOS E RINCÕES METÁLICOS</t>
  </si>
  <si>
    <t>ESMALTE SINTÉTICO - ESQUADRIAS E PEÇAS DE SERRALHERIA</t>
  </si>
  <si>
    <t>LIMPEZA GERAL DA OBRA</t>
  </si>
  <si>
    <t>LIMPEZA DE VIDROS EM GERAL, INCLUSIVE CAIXILHO</t>
  </si>
  <si>
    <t>JATEAMENTO PARA LIMPEZA DE FERRAGENS E SUPERFÍCIES DE CONCRETO</t>
  </si>
  <si>
    <t>LIXAMENTO MANUAL DE SUPERFÍCIES DE CONCRETO</t>
  </si>
  <si>
    <t>PREPARAÇÃO DE PONTE DE ADERÊNCIA COM ADESIVO A BASE DE EPÓXI</t>
  </si>
  <si>
    <t>BLOCOS VAZADOS DE CONCRETO - 14CM</t>
  </si>
  <si>
    <t>PLACAS DE GRANILITE - 30MM DE ESPESSURA</t>
  </si>
  <si>
    <t>VL.01 - DIVISÓRIA DE ACABAMENTO LAMINADO MELAMÍNICO, MIOLO COLMÉIA - PAINEL/PAINEL</t>
  </si>
  <si>
    <t>VL.02 - DIVISÓRIA DE ACABAMENTO LAMINADO MELAMÍNICO, MIOLO COLMÉIA - PAINEL CEGO</t>
  </si>
  <si>
    <t>VL.03 - DIVISÓRIA DE ACABAMENTO LAMINADO MELAMÍNICO, MIOLO COLMÉIA - PORTA/BANDEIRA</t>
  </si>
  <si>
    <t>VL.04 - DIVISÓRIA DE ACABAMENTO LAMINADO MELAMÍNICO, MIOLO COLMÉIA - PAINEL/VIDRO</t>
  </si>
  <si>
    <t>VL.05 - DIVISÓRIA DE ACABAMENTO LAMINADO MELAMÍNICO, MIOLO COLMÉIA - PORTA/VIDRO</t>
  </si>
  <si>
    <t>DEMOLIÇÃO DE PLACAS DIVISÓRIAS DE GRANILITE OU SIMILAR</t>
  </si>
  <si>
    <t>REGULARIZAÇÃO COM ARGAMASSA DE CIMENTO E AREIA - TRAÇO 1:3, ESPESSURA MÉDIA 30MM</t>
  </si>
  <si>
    <t>PROTEÇÃO MECÂNICA COM ARGAMASSA DE CIMENTO E AREIA - TRAÇO 1:7, ESPESSURA MÉDIA 30MM</t>
  </si>
  <si>
    <t>CIMENTO IMPERMEABILIZANTE DE CRISTALIZAÇÃO - ESTRUTURA ELEVADA</t>
  </si>
  <si>
    <t>MANTA ASFÁLTICA ESPESSURA DE 4MM COM VÉU DE POLIÉSTER COLADA A MAÇARICO</t>
  </si>
  <si>
    <t>DOMO ACRÍLICO PARA ILUMINAÇÃO E VENTILAÇÃO</t>
  </si>
  <si>
    <t>DEMOLIÇÃO DE TELHAS EM GERAL, EXCLUSIVE TELHAS DE BARRO COZIDO E VIDRO</t>
  </si>
  <si>
    <t>RETIRADA DE ESTRUTURA DE MADEIRA COM TESOURAS - PARA TELHA ONDULADA DE CIMENTO AMIANTO, ALUMÍNIO OU PLÁSTICO</t>
  </si>
  <si>
    <t>.</t>
  </si>
  <si>
    <t>DEMOLIÇÃO DE ARGAMASSA, CERÂMICA OU SIMILAR INCLUSIVE ARGAMASSA DE REGULARIZAÇÃO</t>
  </si>
  <si>
    <t>VIDRO LISO COMUM, TRANSPARENTE INCOLOR - ESPESSURA 4MM</t>
  </si>
  <si>
    <t>VIDRO LISO DE SEGURANÇA, LAMINADO INCOLOR - ESPESSURA 6MM</t>
  </si>
  <si>
    <t>ESPELHO E=3MM COM MOLDURA DE ALUMÍNIO</t>
  </si>
  <si>
    <t>DEMOLIÇÃO DE VIDROS ENCAIXILHADOS EM GERAL, INCLUSIVE LIMPEZA DO CAIXILHO</t>
  </si>
  <si>
    <t>TINTA ACRÍLICA - REBOCO COM MASSA CORRIDA</t>
  </si>
  <si>
    <t>FRONTÃO OU TESTEIRA DE GRANITO CINZA MAUA - H ATÉ 10CM</t>
  </si>
  <si>
    <t>TAMPO PARA BANCADA ÚMIDA - GRANITO CINZA MAUA POLIDO - ESPESSURA 2CM</t>
  </si>
  <si>
    <t>SABONETEIRA PARA SABÃO LÍQUIDO</t>
  </si>
  <si>
    <t>PORTA TOALHA DE PAPEL INTER FOLHAS</t>
  </si>
  <si>
    <t>DEMOLIÇÃO DE TUBULAÇÃO DE AÇO PRETO OU GALVANIZADO - ATÉ 2"</t>
  </si>
  <si>
    <t>DEMOLIÇÃO DE TUBULAÇÃO DE PVC RÍGIDO - ATÉ 4"</t>
  </si>
  <si>
    <t>DEMOLIÇÃO DE REGISTROS</t>
  </si>
  <si>
    <t>DEMOLIÇÃO DE CALHAS, RUFOS OU RINCÕES EM CHAPA METÁLICA</t>
  </si>
  <si>
    <t>DEMOLIÇÃO DE CONDUTORES APARENTES</t>
  </si>
  <si>
    <t>RETIRADA DE APARELHOS SANITÁRIOS, INCLUSIVE ACESSÓRIOS</t>
  </si>
  <si>
    <t>RETIRADA DE SIFÕES</t>
  </si>
  <si>
    <t>RETIRADA DE TORNEIRAS</t>
  </si>
  <si>
    <t>REBOCO INTERNO - ARGAMASSA PRÉ-FABRICADA</t>
  </si>
  <si>
    <t>EMBOÇO INTERNO - ARGAMASSA MISTA DE CIMENTO, CAL E AREIA 1:4/12</t>
  </si>
  <si>
    <t>EMBOÇO EXTERNO - ARGAMASSA MISTA DE CIMENTO, CAL E AREIA 1:4/12</t>
  </si>
  <si>
    <t>REBOCO EXTERNO - ARGAMASSA PRÉ-FABRICADA</t>
  </si>
  <si>
    <t>REVESTIMENTO CERÂMICO ESMALTADO, JUNTAS AMARRAÇÃO OU PRUMO - ASSENTADOS COM ARGAMASSA COLANTE</t>
  </si>
  <si>
    <t>CANTONEIRA DE PROTEÇÃO - PERFIL "L" DE ALUMÍNIO, 1"X1"X1/8"</t>
  </si>
  <si>
    <t>DEMOLIÇÃO DE ARGAMASSA DE CIMENTO E AREIA</t>
  </si>
  <si>
    <t>DEMOLIÇÃO DE REVESTIMENTO CERÂMICO OU SIMILAR</t>
  </si>
  <si>
    <t>OBRA :</t>
  </si>
  <si>
    <t>UNIDADE:</t>
  </si>
  <si>
    <t>ETSP</t>
  </si>
  <si>
    <t>LOCAL :</t>
  </si>
  <si>
    <t>DEPEC</t>
  </si>
  <si>
    <t>ITEM</t>
  </si>
  <si>
    <t>DESCRIMINAÇÃO DOS SERVIÇOS</t>
  </si>
  <si>
    <t>Unidade</t>
  </si>
  <si>
    <t>C 1</t>
  </si>
  <si>
    <t>PROJETO DETALHADO DE CAIXILHARIA</t>
  </si>
  <si>
    <t>27.14.02.99</t>
  </si>
  <si>
    <t>PINT.C/VERNIZ POLIURETANO INCOLOR-3DEMAO</t>
  </si>
  <si>
    <t>16.36.002</t>
  </si>
  <si>
    <t xml:space="preserve">REPAROS SUP LOC,ARGAM CIM C/POLIMEROS (1,0&lt;ESP&lt;3.0CM)-TIPO M </t>
  </si>
  <si>
    <t>REFORMA, RECUPERAÇÃO ESTRUTURAL E SUBSTITUIÇÃO DOS CAIXILHOS</t>
  </si>
  <si>
    <t>SUB TOTAL:</t>
  </si>
  <si>
    <t>PINTURA PROTETORA COM TINTA BETUMINOSA (PARA  ARGAMASSA IMPERMEÁVEL) - 2 DEMÃOS</t>
  </si>
  <si>
    <t>GRAUTE - FORNECIMENTO, PREPARO E APLICAÇÃO</t>
  </si>
  <si>
    <t>PROTEÇÃO PARA TERCEIROS COM TELA DE NYLON</t>
  </si>
  <si>
    <t>LIXAMENTO MECÂNICO DE SUPERFÍCIES DE CONCRETO</t>
  </si>
  <si>
    <t>APLICAÇÃO DE TINTA ANTI-PICHAÇÃO - BASE SOLVENTE - 2 DEMÃOS</t>
  </si>
  <si>
    <t>m</t>
  </si>
  <si>
    <t>kg</t>
  </si>
  <si>
    <t>qtde</t>
  </si>
  <si>
    <t>IMPERMEABILIZAÇÕES</t>
  </si>
  <si>
    <t>DUTOS ÁGUA GELADA</t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</si>
  <si>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3/4" COM CONEXÕES</t>
    </r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</si>
  <si>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1.1/2" COM CONEXÕES</t>
    </r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</si>
  <si>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2" COM CONEXÕES</t>
    </r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</si>
  <si>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2.1/2" COM CONEXÕES</t>
    </r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</si>
  <si>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3" COM CONEXÕES</t>
    </r>
  </si>
  <si>
    <r>
      <t xml:space="preserve">TUBO DE PVC MARROM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4" COM CONEXÕES</t>
    </r>
  </si>
  <si>
    <t>CAIXA DE ÁGUA 250 LITROS</t>
  </si>
  <si>
    <t>FANCOLETE HIDRÔNICO CFEB 20 / TRANE, CAPACIDADE 60.000 BTU/h (15.000 Kcal/h), TENSÃO 220V 60Hz</t>
  </si>
  <si>
    <t>SERVIÇO DE PARTIDA + 3 VISITAS MANUTENÇÃO PREVENTIVA NO PRIMEIRO ANO DE OPERAÇÃO</t>
  </si>
  <si>
    <t>PROJETO, ISOMÉTRICA DE TUBULAÇÃO E POSICIONAMENTO DE FANCOLETES.</t>
  </si>
  <si>
    <t>M1</t>
  </si>
  <si>
    <t xml:space="preserve">TOTAL ELÉTRICA: </t>
  </si>
  <si>
    <t>BDI ____%</t>
  </si>
  <si>
    <t>BDI _____%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</si>
  <si>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</si>
  <si>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</si>
  <si>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Unitário R$</t>
  </si>
  <si>
    <t>Preço R$</t>
  </si>
  <si>
    <t>vb</t>
  </si>
  <si>
    <t>verba</t>
  </si>
  <si>
    <r>
      <t xml:space="preserve">BOMBA CENTRÍFUGA PARA ÁGUA GELADA, ME-33250 C (150 mm) / SCHNEIDER,  VAZÃO 168 gpm (36,3 m3/h), </t>
    </r>
    <r>
      <rPr>
        <sz val="8"/>
        <rFont val="Symbol"/>
        <family val="1"/>
      </rPr>
      <t>D</t>
    </r>
    <r>
      <rPr>
        <sz val="8"/>
        <rFont val="Arial"/>
        <family val="2"/>
      </rPr>
      <t>p 100 mca, TRIFÁSICA 220 V 60 Hz</t>
    </r>
  </si>
  <si>
    <r>
      <t xml:space="preserve">VÁLVULA DE 3 VIAS MOTORIZADA VG6810JC / CONTIMETRA, </t>
    </r>
    <r>
      <rPr>
        <sz val="8"/>
        <rFont val="Symbol"/>
        <family val="1"/>
      </rPr>
      <t>F</t>
    </r>
    <r>
      <rPr>
        <sz val="8"/>
        <rFont val="Arial"/>
        <family val="2"/>
      </rPr>
      <t>3/4", TENSÃO 220V 60Hz</t>
    </r>
  </si>
  <si>
    <t>INSTALAÇÕES HIDRO-SANITARIAS</t>
  </si>
  <si>
    <t>PISO ELEVADO TIPO TELESCÓPICO EM CHAPA DE AÇO, SEM REVESTIMENTO</t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</si>
  <si>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/mês</t>
    </r>
  </si>
  <si>
    <t>EQUIPAMENTOS AR CONDICIONADO</t>
  </si>
  <si>
    <t>OUVIDORIA</t>
  </si>
  <si>
    <t>CABO MULTI LAN - UPT 58 , 100 MHZ</t>
  </si>
  <si>
    <t>TOMADA RJ 45 PARA LÓGICA COM PLACA</t>
  </si>
  <si>
    <t>TOMADA RJ 11 PARA LÓGICA C/ PLACA /ESPELHO</t>
  </si>
  <si>
    <t>CABO 25,0 MM², PVC, ISOLAMENTO 600 V</t>
  </si>
  <si>
    <t>CABO 2,5 MM², PVC, ISOLAMENTO 600 V</t>
  </si>
  <si>
    <t>QUADRO COMPLETO PARA DISJUNTORES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</si>
</sst>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0\-00\-00"/>
    <numFmt numFmtId="175" formatCode="00000"/>
    <numFmt numFmtId="176" formatCode="0.0000"/>
    <numFmt numFmtId="177" formatCode="0.000000"/>
    <numFmt numFmtId="178" formatCode="#,##0.0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&quot;Ativar&quot;;&quot;Ativar&quot;;&quot;Desativar&quot;"/>
    <numFmt numFmtId="185" formatCode="dd/mm/yy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" fontId="13" fillId="0" borderId="14" xfId="0" applyNumberFormat="1" applyFont="1" applyBorder="1" applyAlignment="1">
      <alignment horizontal="center" vertical="center"/>
    </xf>
    <xf numFmtId="174" fontId="1" fillId="0" borderId="15" xfId="53" applyNumberFormat="1" applyFont="1" applyFill="1" applyBorder="1" applyAlignment="1">
      <alignment horizontal="center" vertical="center"/>
      <protection/>
    </xf>
    <xf numFmtId="4" fontId="4" fillId="0" borderId="16" xfId="53" applyNumberFormat="1" applyFont="1" applyFill="1" applyBorder="1" applyAlignment="1">
      <alignment horizontal="right" vertical="center"/>
      <protection/>
    </xf>
    <xf numFmtId="174" fontId="7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4" fontId="4" fillId="34" borderId="16" xfId="0" applyNumberFormat="1" applyFont="1" applyFill="1" applyBorder="1" applyAlignment="1">
      <alignment horizontal="right" vertical="center"/>
    </xf>
    <xf numFmtId="174" fontId="7" fillId="35" borderId="15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vertical="center" wrapText="1"/>
    </xf>
    <xf numFmtId="4" fontId="9" fillId="34" borderId="16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" fontId="13" fillId="34" borderId="14" xfId="0" applyNumberFormat="1" applyFont="1" applyFill="1" applyBorder="1" applyAlignment="1">
      <alignment horizontal="center" vertical="center"/>
    </xf>
    <xf numFmtId="174" fontId="1" fillId="34" borderId="15" xfId="53" applyNumberFormat="1" applyFont="1" applyFill="1" applyBorder="1" applyAlignment="1">
      <alignment horizontal="center" vertical="center"/>
      <protection/>
    </xf>
    <xf numFmtId="4" fontId="4" fillId="34" borderId="16" xfId="53" applyNumberFormat="1" applyFont="1" applyFill="1" applyBorder="1" applyAlignment="1">
      <alignment horizontal="right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174" fontId="1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4" fontId="7" fillId="33" borderId="20" xfId="0" applyNumberFormat="1" applyFont="1" applyFill="1" applyBorder="1" applyAlignment="1">
      <alignment horizontal="right" vertical="center"/>
    </xf>
    <xf numFmtId="0" fontId="8" fillId="0" borderId="16" xfId="53" applyFont="1" applyFill="1" applyBorder="1" applyAlignment="1">
      <alignment horizontal="left" vertical="center" wrapText="1"/>
      <protection/>
    </xf>
    <xf numFmtId="4" fontId="1" fillId="0" borderId="16" xfId="53" applyNumberFormat="1" applyFont="1" applyFill="1" applyBorder="1" applyAlignment="1">
      <alignment horizontal="right" vertical="center"/>
      <protection/>
    </xf>
    <xf numFmtId="0" fontId="1" fillId="0" borderId="16" xfId="5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4" borderId="16" xfId="53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8" fillId="0" borderId="16" xfId="53" applyFont="1" applyFill="1" applyBorder="1" applyAlignment="1">
      <alignment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7" fillId="34" borderId="16" xfId="53" applyFont="1" applyFill="1" applyBorder="1" applyAlignment="1">
      <alignment horizontal="left" vertical="center" wrapText="1"/>
      <protection/>
    </xf>
    <xf numFmtId="0" fontId="7" fillId="34" borderId="16" xfId="0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6" xfId="53" applyNumberFormat="1" applyFont="1" applyFill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6" xfId="53" applyNumberFormat="1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4" fontId="0" fillId="0" borderId="21" xfId="0" applyNumberFormat="1" applyFont="1" applyBorder="1" applyAlignment="1">
      <alignment horizontal="center" vertical="center" wrapText="1"/>
    </xf>
    <xf numFmtId="0" fontId="1" fillId="0" borderId="21" xfId="53" applyFont="1" applyFill="1" applyBorder="1" applyAlignment="1">
      <alignment horizontal="center" vertical="center"/>
      <protection/>
    </xf>
    <xf numFmtId="4" fontId="1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74" fontId="1" fillId="0" borderId="22" xfId="53" applyNumberFormat="1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left" vertical="center" wrapText="1"/>
      <protection/>
    </xf>
    <xf numFmtId="4" fontId="1" fillId="0" borderId="21" xfId="53" applyNumberFormat="1" applyFont="1" applyFill="1" applyBorder="1" applyAlignment="1">
      <alignment horizontal="right" vertical="center"/>
      <protection/>
    </xf>
    <xf numFmtId="4" fontId="13" fillId="0" borderId="23" xfId="0" applyNumberFormat="1" applyFont="1" applyBorder="1" applyAlignment="1">
      <alignment horizontal="center" vertical="center"/>
    </xf>
    <xf numFmtId="174" fontId="1" fillId="0" borderId="17" xfId="53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" fillId="0" borderId="10" xfId="53" applyFont="1" applyFill="1" applyBorder="1" applyAlignment="1">
      <alignment horizontal="center" vertical="center"/>
      <protection/>
    </xf>
    <xf numFmtId="4" fontId="13" fillId="0" borderId="24" xfId="0" applyNumberFormat="1" applyFont="1" applyBorder="1" applyAlignment="1">
      <alignment horizontal="center" vertical="center"/>
    </xf>
    <xf numFmtId="174" fontId="1" fillId="0" borderId="18" xfId="53" applyNumberFormat="1" applyFont="1" applyFill="1" applyBorder="1" applyAlignment="1">
      <alignment horizontal="center" vertical="center"/>
      <protection/>
    </xf>
    <xf numFmtId="4" fontId="13" fillId="0" borderId="25" xfId="0" applyNumberFormat="1" applyFont="1" applyBorder="1" applyAlignment="1">
      <alignment horizontal="center" vertical="center"/>
    </xf>
    <xf numFmtId="174" fontId="1" fillId="0" borderId="19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4" fontId="13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left" vertical="center" wrapText="1"/>
    </xf>
    <xf numFmtId="0" fontId="23" fillId="34" borderId="28" xfId="0" applyFont="1" applyFill="1" applyBorder="1" applyAlignment="1">
      <alignment horizontal="left" vertical="center" wrapText="1"/>
    </xf>
    <xf numFmtId="0" fontId="24" fillId="34" borderId="29" xfId="0" applyFont="1" applyFill="1" applyBorder="1" applyAlignment="1">
      <alignment horizontal="center" vertical="center" wrapText="1"/>
    </xf>
    <xf numFmtId="4" fontId="17" fillId="34" borderId="28" xfId="0" applyNumberFormat="1" applyFont="1" applyFill="1" applyBorder="1" applyAlignment="1">
      <alignment horizontal="center" vertical="center" wrapText="1"/>
    </xf>
    <xf numFmtId="4" fontId="15" fillId="34" borderId="30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0" fontId="24" fillId="34" borderId="16" xfId="0" applyFont="1" applyFill="1" applyBorder="1" applyAlignment="1">
      <alignment horizontal="center" vertical="center" wrapText="1"/>
    </xf>
    <xf numFmtId="4" fontId="17" fillId="34" borderId="16" xfId="0" applyNumberFormat="1" applyFont="1" applyFill="1" applyBorder="1" applyAlignment="1">
      <alignment horizontal="center" vertical="center" wrapText="1"/>
    </xf>
    <xf numFmtId="4" fontId="15" fillId="34" borderId="14" xfId="0" applyNumberFormat="1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174" fontId="7" fillId="34" borderId="32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 horizontal="right" vertical="center"/>
    </xf>
    <xf numFmtId="4" fontId="13" fillId="34" borderId="34" xfId="0" applyNumberFormat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4" fontId="13" fillId="0" borderId="36" xfId="0" applyNumberFormat="1" applyFont="1" applyBorder="1" applyAlignment="1">
      <alignment horizontal="center" vertical="center"/>
    </xf>
    <xf numFmtId="4" fontId="13" fillId="0" borderId="37" xfId="0" applyNumberFormat="1" applyFont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4" fontId="13" fillId="34" borderId="33" xfId="0" applyNumberFormat="1" applyFont="1" applyFill="1" applyBorder="1" applyAlignment="1">
      <alignment horizontal="center" vertical="center"/>
    </xf>
    <xf numFmtId="4" fontId="1" fillId="34" borderId="16" xfId="53" applyNumberFormat="1" applyFont="1" applyFill="1" applyBorder="1" applyAlignment="1">
      <alignment horizontal="right" vertical="center"/>
      <protection/>
    </xf>
    <xf numFmtId="4" fontId="13" fillId="0" borderId="38" xfId="0" applyNumberFormat="1" applyFont="1" applyBorder="1" applyAlignment="1">
      <alignment horizontal="center" vertical="center"/>
    </xf>
    <xf numFmtId="0" fontId="15" fillId="34" borderId="39" xfId="0" applyFont="1" applyFill="1" applyBorder="1" applyAlignment="1">
      <alignment horizontal="left" vertical="center" wrapText="1"/>
    </xf>
    <xf numFmtId="0" fontId="7" fillId="34" borderId="40" xfId="53" applyFont="1" applyFill="1" applyBorder="1" applyAlignment="1">
      <alignment horizontal="left" vertical="center" wrapText="1"/>
      <protection/>
    </xf>
    <xf numFmtId="0" fontId="1" fillId="34" borderId="40" xfId="53" applyFont="1" applyFill="1" applyBorder="1" applyAlignment="1">
      <alignment horizontal="center" vertical="center"/>
      <protection/>
    </xf>
    <xf numFmtId="4" fontId="1" fillId="34" borderId="40" xfId="53" applyNumberFormat="1" applyFont="1" applyFill="1" applyBorder="1" applyAlignment="1">
      <alignment horizontal="right" vertical="center"/>
      <protection/>
    </xf>
    <xf numFmtId="4" fontId="13" fillId="34" borderId="41" xfId="0" applyNumberFormat="1" applyFont="1" applyFill="1" applyBorder="1" applyAlignment="1">
      <alignment horizontal="center" vertical="center"/>
    </xf>
    <xf numFmtId="4" fontId="13" fillId="34" borderId="42" xfId="0" applyNumberFormat="1" applyFont="1" applyFill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0" fontId="1" fillId="0" borderId="43" xfId="53" applyFont="1" applyFill="1" applyBorder="1" applyAlignment="1">
      <alignment horizontal="center" vertical="center"/>
      <protection/>
    </xf>
    <xf numFmtId="4" fontId="1" fillId="0" borderId="43" xfId="53" applyNumberFormat="1" applyFont="1" applyFill="1" applyBorder="1" applyAlignment="1">
      <alignment horizontal="right" vertical="center"/>
      <protection/>
    </xf>
    <xf numFmtId="4" fontId="13" fillId="0" borderId="44" xfId="0" applyNumberFormat="1" applyFont="1" applyBorder="1" applyAlignment="1">
      <alignment horizontal="center" vertical="center"/>
    </xf>
    <xf numFmtId="0" fontId="23" fillId="34" borderId="45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0" fillId="0" borderId="45" xfId="0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23" fillId="0" borderId="39" xfId="0" applyFont="1" applyBorder="1" applyAlignment="1">
      <alignment horizontal="right" vertical="center"/>
    </xf>
    <xf numFmtId="0" fontId="23" fillId="0" borderId="45" xfId="0" applyFont="1" applyBorder="1" applyAlignment="1">
      <alignment horizontal="right" vertical="center"/>
    </xf>
    <xf numFmtId="0" fontId="23" fillId="0" borderId="48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23" fillId="34" borderId="33" xfId="0" applyFont="1" applyFill="1" applyBorder="1" applyAlignment="1">
      <alignment horizontal="left" vertical="center"/>
    </xf>
    <xf numFmtId="4" fontId="13" fillId="0" borderId="49" xfId="0" applyNumberFormat="1" applyFont="1" applyBorder="1" applyAlignment="1">
      <alignment horizontal="center" vertical="center"/>
    </xf>
    <xf numFmtId="174" fontId="0" fillId="0" borderId="15" xfId="53" applyNumberFormat="1" applyFont="1" applyFill="1" applyBorder="1" applyAlignment="1">
      <alignment horizontal="center" vertical="center" wrapText="1"/>
      <protection/>
    </xf>
    <xf numFmtId="0" fontId="8" fillId="0" borderId="33" xfId="0" applyFont="1" applyBorder="1" applyAlignment="1">
      <alignment vertical="center" wrapText="1"/>
    </xf>
    <xf numFmtId="0" fontId="8" fillId="0" borderId="16" xfId="53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center" vertical="center" wrapText="1"/>
    </xf>
    <xf numFmtId="171" fontId="8" fillId="0" borderId="33" xfId="66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4" fontId="11" fillId="33" borderId="0" xfId="0" applyNumberFormat="1" applyFont="1" applyFill="1" applyBorder="1" applyAlignment="1">
      <alignment vertical="center" wrapText="1"/>
    </xf>
    <xf numFmtId="4" fontId="11" fillId="33" borderId="12" xfId="0" applyNumberFormat="1" applyFont="1" applyFill="1" applyBorder="1" applyAlignment="1">
      <alignment vertical="center" wrapText="1"/>
    </xf>
    <xf numFmtId="4" fontId="17" fillId="34" borderId="28" xfId="0" applyNumberFormat="1" applyFont="1" applyFill="1" applyBorder="1" applyAlignment="1">
      <alignment vertical="center" wrapText="1"/>
    </xf>
    <xf numFmtId="4" fontId="17" fillId="34" borderId="16" xfId="0" applyNumberFormat="1" applyFont="1" applyFill="1" applyBorder="1" applyAlignment="1">
      <alignment vertical="center" wrapText="1"/>
    </xf>
    <xf numFmtId="4" fontId="8" fillId="0" borderId="16" xfId="53" applyNumberFormat="1" applyFont="1" applyFill="1" applyBorder="1" applyAlignment="1">
      <alignment vertical="center"/>
      <protection/>
    </xf>
    <xf numFmtId="4" fontId="2" fillId="0" borderId="0" xfId="0" applyNumberFormat="1" applyFont="1" applyAlignment="1">
      <alignment vertical="center"/>
    </xf>
    <xf numFmtId="4" fontId="25" fillId="34" borderId="33" xfId="0" applyNumberFormat="1" applyFont="1" applyFill="1" applyBorder="1" applyAlignment="1">
      <alignment vertical="center"/>
    </xf>
    <xf numFmtId="4" fontId="3" fillId="34" borderId="33" xfId="0" applyNumberFormat="1" applyFont="1" applyFill="1" applyBorder="1" applyAlignment="1">
      <alignment vertical="center"/>
    </xf>
    <xf numFmtId="4" fontId="3" fillId="34" borderId="16" xfId="53" applyNumberFormat="1" applyFont="1" applyFill="1" applyBorder="1" applyAlignment="1">
      <alignment vertical="center"/>
      <protection/>
    </xf>
    <xf numFmtId="4" fontId="3" fillId="0" borderId="16" xfId="53" applyNumberFormat="1" applyFont="1" applyFill="1" applyBorder="1" applyAlignment="1">
      <alignment vertical="center"/>
      <protection/>
    </xf>
    <xf numFmtId="4" fontId="3" fillId="34" borderId="16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6" fillId="34" borderId="16" xfId="0" applyNumberFormat="1" applyFont="1" applyFill="1" applyBorder="1" applyAlignment="1">
      <alignment vertical="center"/>
    </xf>
    <xf numFmtId="4" fontId="8" fillId="0" borderId="16" xfId="53" applyNumberFormat="1" applyFont="1" applyFill="1" applyBorder="1" applyAlignment="1">
      <alignment vertical="center" wrapText="1"/>
      <protection/>
    </xf>
    <xf numFmtId="4" fontId="8" fillId="0" borderId="21" xfId="53" applyNumberFormat="1" applyFont="1" applyFill="1" applyBorder="1" applyAlignment="1">
      <alignment vertical="center"/>
      <protection/>
    </xf>
    <xf numFmtId="4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8" fillId="34" borderId="40" xfId="53" applyNumberFormat="1" applyFont="1" applyFill="1" applyBorder="1" applyAlignment="1">
      <alignment vertical="center"/>
      <protection/>
    </xf>
    <xf numFmtId="4" fontId="8" fillId="34" borderId="16" xfId="53" applyNumberFormat="1" applyFont="1" applyFill="1" applyBorder="1" applyAlignment="1">
      <alignment vertical="center"/>
      <protection/>
    </xf>
    <xf numFmtId="4" fontId="8" fillId="0" borderId="43" xfId="53" applyNumberFormat="1" applyFont="1" applyFill="1" applyBorder="1" applyAlignment="1">
      <alignment vertical="center"/>
      <protection/>
    </xf>
    <xf numFmtId="4" fontId="13" fillId="0" borderId="36" xfId="0" applyNumberFormat="1" applyFont="1" applyBorder="1" applyAlignment="1">
      <alignment vertical="center"/>
    </xf>
    <xf numFmtId="4" fontId="13" fillId="0" borderId="50" xfId="0" applyNumberFormat="1" applyFont="1" applyBorder="1" applyAlignment="1">
      <alignment horizontal="center" vertical="center"/>
    </xf>
    <xf numFmtId="4" fontId="7" fillId="0" borderId="51" xfId="53" applyNumberFormat="1" applyFont="1" applyFill="1" applyBorder="1" applyAlignment="1">
      <alignment horizontal="center" vertical="center"/>
      <protection/>
    </xf>
    <xf numFmtId="4" fontId="7" fillId="0" borderId="52" xfId="53" applyNumberFormat="1" applyFont="1" applyFill="1" applyBorder="1" applyAlignment="1">
      <alignment horizontal="center" vertical="center"/>
      <protection/>
    </xf>
    <xf numFmtId="4" fontId="13" fillId="0" borderId="53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7" fillId="0" borderId="54" xfId="53" applyNumberFormat="1" applyFont="1" applyFill="1" applyBorder="1" applyAlignment="1">
      <alignment horizontal="center" vertical="center"/>
      <protection/>
    </xf>
    <xf numFmtId="4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4" fontId="7" fillId="0" borderId="50" xfId="53" applyNumberFormat="1" applyFont="1" applyFill="1" applyBorder="1" applyAlignment="1">
      <alignment horizontal="center" vertical="center"/>
      <protection/>
    </xf>
    <xf numFmtId="4" fontId="13" fillId="0" borderId="56" xfId="0" applyNumberFormat="1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_Plan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514350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174"/>
  <sheetViews>
    <sheetView tabSelected="1" zoomScalePageLayoutView="0" workbookViewId="0" topLeftCell="A250">
      <selection activeCell="I264" sqref="I264"/>
    </sheetView>
  </sheetViews>
  <sheetFormatPr defaultColWidth="9.140625" defaultRowHeight="12.75"/>
  <cols>
    <col min="1" max="1" width="10.57421875" style="1" customWidth="1"/>
    <col min="2" max="2" width="47.7109375" style="2" customWidth="1"/>
    <col min="3" max="3" width="8.140625" style="39" customWidth="1"/>
    <col min="4" max="4" width="8.28125" style="150" customWidth="1"/>
    <col min="5" max="5" width="10.140625" style="3" customWidth="1"/>
    <col min="6" max="6" width="12.140625" style="3" customWidth="1"/>
    <col min="7" max="7" width="9.140625" style="2" customWidth="1"/>
    <col min="8" max="8" width="12.57421875" style="0" customWidth="1"/>
  </cols>
  <sheetData>
    <row r="6" ht="13.5" thickBot="1"/>
    <row r="7" spans="1:6" ht="28.5" customHeight="1">
      <c r="A7" s="30" t="s">
        <v>225</v>
      </c>
      <c r="B7" s="29" t="s">
        <v>239</v>
      </c>
      <c r="C7" s="40"/>
      <c r="D7" s="144"/>
      <c r="E7" s="4"/>
      <c r="F7" s="35"/>
    </row>
    <row r="8" spans="1:6" ht="12" customHeight="1">
      <c r="A8" s="31" t="s">
        <v>226</v>
      </c>
      <c r="B8" s="33" t="s">
        <v>227</v>
      </c>
      <c r="C8" s="33"/>
      <c r="D8" s="145"/>
      <c r="E8" s="5"/>
      <c r="F8" s="6"/>
    </row>
    <row r="9" spans="1:6" ht="13.5" thickBot="1">
      <c r="A9" s="32" t="s">
        <v>228</v>
      </c>
      <c r="B9" s="34" t="s">
        <v>229</v>
      </c>
      <c r="C9" s="34"/>
      <c r="D9" s="146"/>
      <c r="E9" s="7"/>
      <c r="F9" s="8"/>
    </row>
    <row r="10" ht="13.5" thickBot="1"/>
    <row r="11" spans="1:6" ht="17.25" customHeight="1" thickBot="1">
      <c r="A11" s="104" t="s">
        <v>230</v>
      </c>
      <c r="B11" s="105" t="s">
        <v>231</v>
      </c>
      <c r="C11" s="106" t="s">
        <v>232</v>
      </c>
      <c r="D11" s="166" t="s">
        <v>248</v>
      </c>
      <c r="E11" s="107" t="s">
        <v>267</v>
      </c>
      <c r="F11" s="108" t="s">
        <v>268</v>
      </c>
    </row>
    <row r="12" spans="1:6" ht="12.75" customHeight="1">
      <c r="A12" s="109"/>
      <c r="B12" s="137" t="s">
        <v>16</v>
      </c>
      <c r="C12" s="110"/>
      <c r="D12" s="151"/>
      <c r="E12" s="111"/>
      <c r="F12" s="111"/>
    </row>
    <row r="13" spans="1:6" ht="12.75">
      <c r="A13" s="99">
        <v>10000</v>
      </c>
      <c r="B13" s="100" t="s">
        <v>134</v>
      </c>
      <c r="C13" s="101"/>
      <c r="D13" s="152"/>
      <c r="E13" s="102"/>
      <c r="F13" s="103"/>
    </row>
    <row r="14" spans="1:6" ht="22.5">
      <c r="A14" s="13">
        <v>10107</v>
      </c>
      <c r="B14" s="36" t="s">
        <v>119</v>
      </c>
      <c r="C14" s="38" t="s">
        <v>265</v>
      </c>
      <c r="D14" s="149">
        <v>211.38</v>
      </c>
      <c r="E14" s="37"/>
      <c r="F14" s="12"/>
    </row>
    <row r="15" spans="1:6" ht="22.5">
      <c r="A15" s="13">
        <v>10401</v>
      </c>
      <c r="B15" s="36" t="s">
        <v>0</v>
      </c>
      <c r="C15" s="38" t="s">
        <v>265</v>
      </c>
      <c r="D15" s="149">
        <v>8.76</v>
      </c>
      <c r="E15" s="37"/>
      <c r="F15" s="12"/>
    </row>
    <row r="16" spans="1:6" ht="22.5">
      <c r="A16" s="13">
        <v>10410</v>
      </c>
      <c r="B16" s="36" t="s">
        <v>1</v>
      </c>
      <c r="C16" s="38" t="s">
        <v>266</v>
      </c>
      <c r="D16" s="149">
        <v>48</v>
      </c>
      <c r="E16" s="37"/>
      <c r="F16" s="12"/>
    </row>
    <row r="17" spans="1:6" ht="14.25">
      <c r="A17" s="13">
        <v>10415</v>
      </c>
      <c r="B17" s="36" t="s">
        <v>2</v>
      </c>
      <c r="C17" s="38" t="s">
        <v>265</v>
      </c>
      <c r="D17" s="149">
        <v>0.96</v>
      </c>
      <c r="E17" s="37"/>
      <c r="F17" s="12"/>
    </row>
    <row r="18" spans="1:7" ht="14.25">
      <c r="A18" s="13" t="s">
        <v>107</v>
      </c>
      <c r="B18" s="36" t="s">
        <v>108</v>
      </c>
      <c r="C18" s="38" t="s">
        <v>266</v>
      </c>
      <c r="D18" s="149">
        <f>2.2*6</f>
        <v>13.200000000000001</v>
      </c>
      <c r="E18" s="37"/>
      <c r="F18" s="12"/>
      <c r="G18" s="11"/>
    </row>
    <row r="19" spans="1:6" ht="14.25">
      <c r="A19" s="13">
        <v>10501</v>
      </c>
      <c r="B19" s="36" t="s">
        <v>94</v>
      </c>
      <c r="C19" s="38" t="s">
        <v>266</v>
      </c>
      <c r="D19" s="149">
        <v>84</v>
      </c>
      <c r="E19" s="37"/>
      <c r="F19" s="12"/>
    </row>
    <row r="20" spans="1:6" ht="14.25">
      <c r="A20" s="13">
        <v>10507</v>
      </c>
      <c r="B20" s="36" t="s">
        <v>95</v>
      </c>
      <c r="C20" s="38" t="s">
        <v>266</v>
      </c>
      <c r="D20" s="149">
        <v>4.2</v>
      </c>
      <c r="E20" s="37"/>
      <c r="F20" s="12"/>
    </row>
    <row r="21" spans="1:6" ht="12.75">
      <c r="A21" s="24">
        <v>20000</v>
      </c>
      <c r="B21" s="49" t="s">
        <v>3</v>
      </c>
      <c r="C21" s="41"/>
      <c r="D21" s="153"/>
      <c r="E21" s="25"/>
      <c r="F21" s="23"/>
    </row>
    <row r="22" spans="1:6" ht="12.75">
      <c r="A22" s="13">
        <v>20100</v>
      </c>
      <c r="B22" s="36" t="s">
        <v>4</v>
      </c>
      <c r="C22" s="38" t="s">
        <v>198</v>
      </c>
      <c r="D22" s="154"/>
      <c r="E22" s="14"/>
      <c r="F22" s="12"/>
    </row>
    <row r="23" spans="1:6" ht="12.75">
      <c r="A23" s="13">
        <v>20102</v>
      </c>
      <c r="B23" s="36" t="s">
        <v>5</v>
      </c>
      <c r="C23" s="38" t="s">
        <v>246</v>
      </c>
      <c r="D23" s="149">
        <v>72</v>
      </c>
      <c r="E23" s="37"/>
      <c r="F23" s="12"/>
    </row>
    <row r="24" spans="1:6" ht="14.25">
      <c r="A24" s="13">
        <v>20301</v>
      </c>
      <c r="B24" s="36" t="s">
        <v>113</v>
      </c>
      <c r="C24" s="38" t="s">
        <v>266</v>
      </c>
      <c r="D24" s="149">
        <v>52.8</v>
      </c>
      <c r="E24" s="37"/>
      <c r="F24" s="12"/>
    </row>
    <row r="25" spans="1:6" ht="12.75">
      <c r="A25" s="13">
        <v>20404</v>
      </c>
      <c r="B25" s="36" t="s">
        <v>109</v>
      </c>
      <c r="C25" s="38" t="s">
        <v>247</v>
      </c>
      <c r="D25" s="149">
        <v>588</v>
      </c>
      <c r="E25" s="37"/>
      <c r="F25" s="12"/>
    </row>
    <row r="26" spans="1:6" ht="14.25">
      <c r="A26" s="13">
        <v>20510</v>
      </c>
      <c r="B26" s="36" t="s">
        <v>114</v>
      </c>
      <c r="C26" s="38" t="s">
        <v>265</v>
      </c>
      <c r="D26" s="149">
        <v>5.88</v>
      </c>
      <c r="E26" s="37"/>
      <c r="F26" s="12"/>
    </row>
    <row r="27" spans="1:6" ht="14.25">
      <c r="A27" s="13">
        <v>20610</v>
      </c>
      <c r="B27" s="36" t="s">
        <v>115</v>
      </c>
      <c r="C27" s="38" t="s">
        <v>265</v>
      </c>
      <c r="D27" s="149">
        <v>5.88</v>
      </c>
      <c r="E27" s="37"/>
      <c r="F27" s="12"/>
    </row>
    <row r="28" spans="1:6" ht="12.75">
      <c r="A28" s="15">
        <v>30000</v>
      </c>
      <c r="B28" s="50" t="s">
        <v>135</v>
      </c>
      <c r="C28" s="42"/>
      <c r="D28" s="155"/>
      <c r="E28" s="17"/>
      <c r="F28" s="23"/>
    </row>
    <row r="29" spans="1:6" ht="12.75">
      <c r="A29" s="27" t="s">
        <v>233</v>
      </c>
      <c r="B29" s="48" t="s">
        <v>144</v>
      </c>
      <c r="C29" s="43" t="s">
        <v>270</v>
      </c>
      <c r="D29" s="156">
        <v>1</v>
      </c>
      <c r="E29" s="51"/>
      <c r="F29" s="12"/>
    </row>
    <row r="30" spans="1:6" ht="14.25">
      <c r="A30" s="13">
        <v>30101</v>
      </c>
      <c r="B30" s="36" t="s">
        <v>112</v>
      </c>
      <c r="C30" s="38" t="s">
        <v>266</v>
      </c>
      <c r="D30" s="149">
        <v>57.6</v>
      </c>
      <c r="E30" s="37"/>
      <c r="F30" s="12"/>
    </row>
    <row r="31" spans="1:6" ht="14.25">
      <c r="A31" s="13">
        <v>30117</v>
      </c>
      <c r="B31" s="36" t="s">
        <v>156</v>
      </c>
      <c r="C31" s="38" t="s">
        <v>266</v>
      </c>
      <c r="D31" s="149">
        <v>116.09</v>
      </c>
      <c r="E31" s="37"/>
      <c r="F31" s="12"/>
    </row>
    <row r="32" spans="1:6" ht="14.25">
      <c r="A32" s="13">
        <v>30130</v>
      </c>
      <c r="B32" s="36" t="s">
        <v>157</v>
      </c>
      <c r="C32" s="38" t="s">
        <v>265</v>
      </c>
      <c r="D32" s="149">
        <v>480</v>
      </c>
      <c r="E32" s="37"/>
      <c r="F32" s="12"/>
    </row>
    <row r="33" spans="1:6" ht="12.75">
      <c r="A33" s="13">
        <v>30204</v>
      </c>
      <c r="B33" s="36" t="s">
        <v>109</v>
      </c>
      <c r="C33" s="38" t="s">
        <v>247</v>
      </c>
      <c r="D33" s="149">
        <v>137.5</v>
      </c>
      <c r="E33" s="37"/>
      <c r="F33" s="12"/>
    </row>
    <row r="34" spans="1:6" ht="14.25">
      <c r="A34" s="13">
        <v>30317</v>
      </c>
      <c r="B34" s="36" t="s">
        <v>116</v>
      </c>
      <c r="C34" s="38" t="s">
        <v>265</v>
      </c>
      <c r="D34" s="149">
        <v>2.88</v>
      </c>
      <c r="E34" s="37"/>
      <c r="F34" s="12"/>
    </row>
    <row r="35" spans="1:8" ht="14.25">
      <c r="A35" s="13">
        <v>34005</v>
      </c>
      <c r="B35" s="36" t="s">
        <v>158</v>
      </c>
      <c r="C35" s="38" t="s">
        <v>266</v>
      </c>
      <c r="D35" s="149">
        <v>2005.52</v>
      </c>
      <c r="E35" s="37"/>
      <c r="F35" s="12"/>
      <c r="H35" s="21"/>
    </row>
    <row r="36" spans="1:6" ht="22.5">
      <c r="A36" s="13">
        <v>34015</v>
      </c>
      <c r="B36" s="36" t="s">
        <v>159</v>
      </c>
      <c r="C36" s="38" t="s">
        <v>246</v>
      </c>
      <c r="D36" s="149">
        <v>162.6</v>
      </c>
      <c r="E36" s="37"/>
      <c r="F36" s="12"/>
    </row>
    <row r="37" spans="1:6" ht="14.25" customHeight="1">
      <c r="A37" s="13">
        <v>34018</v>
      </c>
      <c r="B37" s="36" t="s">
        <v>160</v>
      </c>
      <c r="C37" s="38" t="s">
        <v>266</v>
      </c>
      <c r="D37" s="149">
        <v>171.5</v>
      </c>
      <c r="E37" s="37"/>
      <c r="F37" s="12"/>
    </row>
    <row r="38" spans="1:6" ht="22.5">
      <c r="A38" s="13">
        <v>34022</v>
      </c>
      <c r="B38" s="36" t="s">
        <v>161</v>
      </c>
      <c r="C38" s="38" t="s">
        <v>246</v>
      </c>
      <c r="D38" s="149">
        <v>1375</v>
      </c>
      <c r="E38" s="37"/>
      <c r="F38" s="12"/>
    </row>
    <row r="39" spans="1:6" ht="14.25">
      <c r="A39" s="13">
        <v>34024</v>
      </c>
      <c r="B39" s="36" t="s">
        <v>162</v>
      </c>
      <c r="C39" s="38" t="s">
        <v>266</v>
      </c>
      <c r="D39" s="149">
        <v>3874.15</v>
      </c>
      <c r="E39" s="37"/>
      <c r="F39" s="12"/>
    </row>
    <row r="40" spans="1:6" ht="14.25">
      <c r="A40" s="13">
        <v>34025</v>
      </c>
      <c r="B40" s="36" t="s">
        <v>163</v>
      </c>
      <c r="C40" s="38" t="s">
        <v>266</v>
      </c>
      <c r="D40" s="149">
        <v>3874.15</v>
      </c>
      <c r="E40" s="37"/>
      <c r="F40" s="12"/>
    </row>
    <row r="41" spans="1:6" ht="14.25">
      <c r="A41" s="13">
        <v>34026</v>
      </c>
      <c r="B41" s="36" t="s">
        <v>181</v>
      </c>
      <c r="C41" s="38" t="s">
        <v>266</v>
      </c>
      <c r="D41" s="149">
        <v>3874.15</v>
      </c>
      <c r="E41" s="37"/>
      <c r="F41" s="12"/>
    </row>
    <row r="42" spans="1:6" ht="22.5">
      <c r="A42" s="13">
        <v>34060</v>
      </c>
      <c r="B42" s="36" t="s">
        <v>182</v>
      </c>
      <c r="C42" s="38" t="s">
        <v>266</v>
      </c>
      <c r="D42" s="149">
        <v>171.5</v>
      </c>
      <c r="E42" s="37"/>
      <c r="F42" s="12"/>
    </row>
    <row r="43" spans="1:6" ht="21">
      <c r="A43" s="18">
        <v>100000</v>
      </c>
      <c r="B43" s="19" t="s">
        <v>120</v>
      </c>
      <c r="C43" s="44"/>
      <c r="D43" s="157"/>
      <c r="E43" s="20"/>
      <c r="F43" s="23"/>
    </row>
    <row r="44" spans="1:6" ht="22.5">
      <c r="A44" s="139">
        <v>100200</v>
      </c>
      <c r="B44" s="47" t="s">
        <v>121</v>
      </c>
      <c r="C44" s="38" t="s">
        <v>266</v>
      </c>
      <c r="D44" s="158">
        <v>720</v>
      </c>
      <c r="E44" s="52"/>
      <c r="F44" s="12"/>
    </row>
    <row r="45" spans="1:6" ht="22.5">
      <c r="A45" s="139">
        <v>100400</v>
      </c>
      <c r="B45" s="47" t="s">
        <v>122</v>
      </c>
      <c r="C45" s="38" t="s">
        <v>266</v>
      </c>
      <c r="D45" s="158">
        <v>171.5</v>
      </c>
      <c r="E45" s="52"/>
      <c r="F45" s="12"/>
    </row>
    <row r="46" spans="1:6" ht="22.5">
      <c r="A46" s="139">
        <v>100500</v>
      </c>
      <c r="B46" s="47" t="s">
        <v>180</v>
      </c>
      <c r="C46" s="38" t="s">
        <v>266</v>
      </c>
      <c r="D46" s="158">
        <v>171.5</v>
      </c>
      <c r="E46" s="52"/>
      <c r="F46" s="12"/>
    </row>
    <row r="47" spans="1:6" ht="14.25">
      <c r="A47" s="139">
        <v>100802</v>
      </c>
      <c r="B47" s="47" t="s">
        <v>242</v>
      </c>
      <c r="C47" s="38" t="s">
        <v>265</v>
      </c>
      <c r="D47" s="158">
        <v>4.15</v>
      </c>
      <c r="E47" s="52"/>
      <c r="F47" s="12"/>
    </row>
    <row r="48" spans="1:7" ht="22.5">
      <c r="A48" s="139" t="s">
        <v>237</v>
      </c>
      <c r="B48" s="47" t="s">
        <v>238</v>
      </c>
      <c r="C48" s="38" t="s">
        <v>266</v>
      </c>
      <c r="D48" s="158">
        <v>102.75</v>
      </c>
      <c r="E48" s="52"/>
      <c r="F48" s="12"/>
      <c r="G48" s="11"/>
    </row>
    <row r="49" spans="1:6" ht="14.25">
      <c r="A49" s="139">
        <v>101800</v>
      </c>
      <c r="B49" s="47" t="s">
        <v>243</v>
      </c>
      <c r="C49" s="38" t="s">
        <v>266</v>
      </c>
      <c r="D49" s="158">
        <v>1433</v>
      </c>
      <c r="E49" s="52"/>
      <c r="F49" s="12"/>
    </row>
    <row r="50" spans="1:6" ht="14.25">
      <c r="A50" s="139">
        <v>101900</v>
      </c>
      <c r="B50" s="47" t="s">
        <v>244</v>
      </c>
      <c r="C50" s="38" t="s">
        <v>266</v>
      </c>
      <c r="D50" s="158">
        <v>3874.15</v>
      </c>
      <c r="E50" s="52"/>
      <c r="F50" s="12"/>
    </row>
    <row r="51" spans="1:6" ht="22.5">
      <c r="A51" s="139">
        <v>102501</v>
      </c>
      <c r="B51" s="47" t="s">
        <v>245</v>
      </c>
      <c r="C51" s="38" t="s">
        <v>266</v>
      </c>
      <c r="D51" s="158">
        <v>77.44</v>
      </c>
      <c r="E51" s="52"/>
      <c r="F51" s="12"/>
    </row>
    <row r="52" spans="1:6" ht="12.75">
      <c r="A52" s="15">
        <v>40000</v>
      </c>
      <c r="B52" s="16" t="s">
        <v>136</v>
      </c>
      <c r="C52" s="42"/>
      <c r="D52" s="155"/>
      <c r="E52" s="17"/>
      <c r="F52" s="23"/>
    </row>
    <row r="53" spans="1:6" ht="14.25">
      <c r="A53" s="13">
        <v>40141</v>
      </c>
      <c r="B53" s="36" t="s">
        <v>183</v>
      </c>
      <c r="C53" s="38" t="s">
        <v>266</v>
      </c>
      <c r="D53" s="149">
        <v>96</v>
      </c>
      <c r="E53" s="37"/>
      <c r="F53" s="12"/>
    </row>
    <row r="54" spans="1:6" ht="14.25">
      <c r="A54" s="13">
        <v>40330</v>
      </c>
      <c r="B54" s="36" t="s">
        <v>184</v>
      </c>
      <c r="C54" s="38" t="s">
        <v>266</v>
      </c>
      <c r="D54" s="149">
        <v>38.72</v>
      </c>
      <c r="E54" s="37"/>
      <c r="F54" s="12"/>
    </row>
    <row r="55" spans="1:6" ht="22.5">
      <c r="A55" s="13">
        <v>40351</v>
      </c>
      <c r="B55" s="36" t="s">
        <v>185</v>
      </c>
      <c r="C55" s="38" t="s">
        <v>266</v>
      </c>
      <c r="D55" s="149">
        <v>50</v>
      </c>
      <c r="E55" s="37"/>
      <c r="F55" s="12"/>
    </row>
    <row r="56" spans="1:6" ht="22.5">
      <c r="A56" s="13">
        <v>40352</v>
      </c>
      <c r="B56" s="36" t="s">
        <v>186</v>
      </c>
      <c r="C56" s="38" t="s">
        <v>266</v>
      </c>
      <c r="D56" s="149">
        <v>50</v>
      </c>
      <c r="E56" s="37"/>
      <c r="F56" s="12"/>
    </row>
    <row r="57" spans="1:6" ht="22.5">
      <c r="A57" s="13">
        <v>40353</v>
      </c>
      <c r="B57" s="36" t="s">
        <v>187</v>
      </c>
      <c r="C57" s="38" t="s">
        <v>266</v>
      </c>
      <c r="D57" s="149">
        <v>4</v>
      </c>
      <c r="E57" s="37"/>
      <c r="F57" s="12"/>
    </row>
    <row r="58" spans="1:6" ht="22.5">
      <c r="A58" s="13">
        <v>40354</v>
      </c>
      <c r="B58" s="36" t="s">
        <v>188</v>
      </c>
      <c r="C58" s="38" t="s">
        <v>266</v>
      </c>
      <c r="D58" s="149">
        <v>100</v>
      </c>
      <c r="E58" s="37"/>
      <c r="F58" s="12"/>
    </row>
    <row r="59" spans="1:6" ht="22.5">
      <c r="A59" s="13">
        <v>40355</v>
      </c>
      <c r="B59" s="36" t="s">
        <v>189</v>
      </c>
      <c r="C59" s="38" t="s">
        <v>266</v>
      </c>
      <c r="D59" s="149">
        <v>4</v>
      </c>
      <c r="E59" s="37"/>
      <c r="F59" s="12"/>
    </row>
    <row r="60" spans="1:6" ht="14.25">
      <c r="A60" s="13">
        <v>45010</v>
      </c>
      <c r="B60" s="36" t="s">
        <v>190</v>
      </c>
      <c r="C60" s="38" t="s">
        <v>266</v>
      </c>
      <c r="D60" s="149">
        <v>38.72</v>
      </c>
      <c r="E60" s="37"/>
      <c r="F60" s="12"/>
    </row>
    <row r="61" spans="1:6" ht="12.75">
      <c r="A61" s="15">
        <v>50000</v>
      </c>
      <c r="B61" s="50" t="s">
        <v>249</v>
      </c>
      <c r="C61" s="42"/>
      <c r="D61" s="155"/>
      <c r="E61" s="17"/>
      <c r="F61" s="23"/>
    </row>
    <row r="62" spans="1:6" ht="22.5">
      <c r="A62" s="13">
        <v>50143</v>
      </c>
      <c r="B62" s="36" t="s">
        <v>241</v>
      </c>
      <c r="C62" s="38" t="s">
        <v>266</v>
      </c>
      <c r="D62" s="149">
        <v>38.4</v>
      </c>
      <c r="E62" s="37"/>
      <c r="F62" s="12"/>
    </row>
    <row r="63" spans="1:6" ht="22.5">
      <c r="A63" s="13">
        <v>50230</v>
      </c>
      <c r="B63" s="36" t="s">
        <v>193</v>
      </c>
      <c r="C63" s="38" t="s">
        <v>266</v>
      </c>
      <c r="D63" s="149">
        <v>15.86</v>
      </c>
      <c r="E63" s="37"/>
      <c r="F63" s="12"/>
    </row>
    <row r="64" spans="1:6" ht="22.5">
      <c r="A64" s="13">
        <v>50309</v>
      </c>
      <c r="B64" s="36" t="s">
        <v>194</v>
      </c>
      <c r="C64" s="38" t="s">
        <v>266</v>
      </c>
      <c r="D64" s="149">
        <v>16</v>
      </c>
      <c r="E64" s="37"/>
      <c r="F64" s="12"/>
    </row>
    <row r="65" spans="1:6" ht="22.5">
      <c r="A65" s="13">
        <v>50340</v>
      </c>
      <c r="B65" s="36" t="s">
        <v>191</v>
      </c>
      <c r="C65" s="38" t="s">
        <v>266</v>
      </c>
      <c r="D65" s="149">
        <v>16</v>
      </c>
      <c r="E65" s="37"/>
      <c r="F65" s="12"/>
    </row>
    <row r="66" spans="1:6" ht="22.5">
      <c r="A66" s="13">
        <v>50347</v>
      </c>
      <c r="B66" s="36" t="s">
        <v>192</v>
      </c>
      <c r="C66" s="38" t="s">
        <v>266</v>
      </c>
      <c r="D66" s="149">
        <v>16</v>
      </c>
      <c r="E66" s="37"/>
      <c r="F66" s="12"/>
    </row>
    <row r="67" spans="1:6" ht="22.5">
      <c r="A67" s="13">
        <v>50430</v>
      </c>
      <c r="B67" s="36" t="s">
        <v>97</v>
      </c>
      <c r="C67" s="38" t="s">
        <v>96</v>
      </c>
      <c r="D67" s="149">
        <f>43.2+14.4</f>
        <v>57.6</v>
      </c>
      <c r="E67" s="37"/>
      <c r="F67" s="12"/>
    </row>
    <row r="68" spans="1:6" ht="22.5">
      <c r="A68" s="13">
        <v>55002</v>
      </c>
      <c r="B68" s="36" t="s">
        <v>98</v>
      </c>
      <c r="C68" s="38" t="s">
        <v>266</v>
      </c>
      <c r="D68" s="149">
        <v>31.86</v>
      </c>
      <c r="E68" s="37"/>
      <c r="F68" s="12"/>
    </row>
    <row r="69" spans="1:6" ht="22.5">
      <c r="A69" s="13">
        <v>55010</v>
      </c>
      <c r="B69" s="36" t="s">
        <v>99</v>
      </c>
      <c r="C69" s="38" t="s">
        <v>266</v>
      </c>
      <c r="D69" s="149">
        <v>16</v>
      </c>
      <c r="E69" s="37"/>
      <c r="F69" s="12"/>
    </row>
    <row r="70" spans="1:6" ht="22.5">
      <c r="A70" s="13">
        <v>55015</v>
      </c>
      <c r="B70" s="36" t="s">
        <v>100</v>
      </c>
      <c r="C70" s="38" t="s">
        <v>266</v>
      </c>
      <c r="D70" s="149">
        <v>31.86</v>
      </c>
      <c r="E70" s="37"/>
      <c r="F70" s="12"/>
    </row>
    <row r="71" spans="1:6" ht="14.25">
      <c r="A71" s="13">
        <v>58001</v>
      </c>
      <c r="B71" s="36" t="s">
        <v>101</v>
      </c>
      <c r="C71" s="38" t="s">
        <v>266</v>
      </c>
      <c r="D71" s="149">
        <v>16</v>
      </c>
      <c r="E71" s="37"/>
      <c r="F71" s="12"/>
    </row>
    <row r="72" spans="1:6" ht="12.75">
      <c r="A72" s="15">
        <v>60000</v>
      </c>
      <c r="B72" s="50" t="s">
        <v>137</v>
      </c>
      <c r="C72" s="42"/>
      <c r="D72" s="155"/>
      <c r="E72" s="17"/>
      <c r="F72" s="23"/>
    </row>
    <row r="73" spans="1:6" ht="22.5">
      <c r="A73" s="13">
        <v>60115</v>
      </c>
      <c r="B73" s="36" t="s">
        <v>102</v>
      </c>
      <c r="C73" s="38" t="s">
        <v>266</v>
      </c>
      <c r="D73" s="149">
        <v>392</v>
      </c>
      <c r="E73" s="37"/>
      <c r="F73" s="12"/>
    </row>
    <row r="74" spans="1:6" ht="14.25">
      <c r="A74" s="13">
        <v>60222</v>
      </c>
      <c r="B74" s="36" t="s">
        <v>147</v>
      </c>
      <c r="C74" s="38" t="s">
        <v>266</v>
      </c>
      <c r="D74" s="149">
        <v>392</v>
      </c>
      <c r="E74" s="37"/>
      <c r="F74" s="12"/>
    </row>
    <row r="75" spans="1:6" ht="22.5">
      <c r="A75" s="13">
        <v>60255</v>
      </c>
      <c r="B75" s="36" t="s">
        <v>155</v>
      </c>
      <c r="C75" s="38" t="s">
        <v>246</v>
      </c>
      <c r="D75" s="149">
        <v>120.91</v>
      </c>
      <c r="E75" s="37"/>
      <c r="F75" s="12"/>
    </row>
    <row r="76" spans="1:6" ht="14.25">
      <c r="A76" s="13">
        <v>60398</v>
      </c>
      <c r="B76" s="36" t="s">
        <v>195</v>
      </c>
      <c r="C76" s="38" t="s">
        <v>266</v>
      </c>
      <c r="D76" s="149">
        <v>112</v>
      </c>
      <c r="E76" s="37"/>
      <c r="F76" s="12"/>
    </row>
    <row r="77" spans="1:6" ht="22.5">
      <c r="A77" s="13">
        <v>65025</v>
      </c>
      <c r="B77" s="36" t="s">
        <v>196</v>
      </c>
      <c r="C77" s="38" t="s">
        <v>266</v>
      </c>
      <c r="D77" s="149">
        <v>392</v>
      </c>
      <c r="E77" s="37"/>
      <c r="F77" s="12"/>
    </row>
    <row r="78" spans="1:6" ht="33.75">
      <c r="A78" s="13">
        <v>66006</v>
      </c>
      <c r="B78" s="36" t="s">
        <v>197</v>
      </c>
      <c r="C78" s="38" t="s">
        <v>266</v>
      </c>
      <c r="D78" s="149">
        <v>392</v>
      </c>
      <c r="E78" s="37"/>
      <c r="F78" s="12"/>
    </row>
    <row r="79" spans="1:6" ht="22.5">
      <c r="A79" s="13">
        <v>66090</v>
      </c>
      <c r="B79" s="36" t="s">
        <v>148</v>
      </c>
      <c r="C79" s="38" t="s">
        <v>246</v>
      </c>
      <c r="D79" s="149">
        <v>120.91</v>
      </c>
      <c r="E79" s="37"/>
      <c r="F79" s="12"/>
    </row>
    <row r="80" spans="1:6" ht="12.75">
      <c r="A80" s="15">
        <v>70000</v>
      </c>
      <c r="B80" s="50" t="s">
        <v>138</v>
      </c>
      <c r="C80" s="42"/>
      <c r="D80" s="155"/>
      <c r="E80" s="17"/>
      <c r="F80" s="23"/>
    </row>
    <row r="81" spans="1:6" ht="33.75">
      <c r="A81" s="13">
        <v>70102</v>
      </c>
      <c r="B81" s="36" t="s">
        <v>149</v>
      </c>
      <c r="C81" s="38" t="s">
        <v>129</v>
      </c>
      <c r="D81" s="149">
        <v>10</v>
      </c>
      <c r="E81" s="37"/>
      <c r="F81" s="12"/>
    </row>
    <row r="82" spans="1:6" ht="12.75">
      <c r="A82" s="13">
        <v>70112</v>
      </c>
      <c r="B82" s="36" t="s">
        <v>150</v>
      </c>
      <c r="C82" s="38" t="s">
        <v>129</v>
      </c>
      <c r="D82" s="149">
        <v>2</v>
      </c>
      <c r="E82" s="37"/>
      <c r="F82" s="12"/>
    </row>
    <row r="83" spans="1:6" ht="45">
      <c r="A83" s="13">
        <v>70202</v>
      </c>
      <c r="B83" s="36" t="s">
        <v>74</v>
      </c>
      <c r="C83" s="38" t="s">
        <v>129</v>
      </c>
      <c r="D83" s="149">
        <v>2</v>
      </c>
      <c r="E83" s="37"/>
      <c r="F83" s="12"/>
    </row>
    <row r="84" spans="1:6" ht="22.5">
      <c r="A84" s="13">
        <v>70233</v>
      </c>
      <c r="B84" s="36" t="s">
        <v>75</v>
      </c>
      <c r="C84" s="38" t="s">
        <v>129</v>
      </c>
      <c r="D84" s="149">
        <v>10</v>
      </c>
      <c r="E84" s="37"/>
      <c r="F84" s="12"/>
    </row>
    <row r="85" spans="1:6" ht="12.75">
      <c r="A85" s="13">
        <v>70265</v>
      </c>
      <c r="B85" s="36" t="s">
        <v>76</v>
      </c>
      <c r="C85" s="38" t="s">
        <v>129</v>
      </c>
      <c r="D85" s="149">
        <v>2</v>
      </c>
      <c r="E85" s="37"/>
      <c r="F85" s="12"/>
    </row>
    <row r="86" spans="1:6" ht="15" customHeight="1">
      <c r="A86" s="13">
        <v>76001</v>
      </c>
      <c r="B86" s="36" t="s">
        <v>77</v>
      </c>
      <c r="C86" s="38" t="s">
        <v>129</v>
      </c>
      <c r="D86" s="149">
        <v>12</v>
      </c>
      <c r="E86" s="37"/>
      <c r="F86" s="12"/>
    </row>
    <row r="87" spans="1:6" ht="12.75">
      <c r="A87" s="13">
        <v>76070</v>
      </c>
      <c r="B87" s="36" t="s">
        <v>78</v>
      </c>
      <c r="C87" s="38" t="s">
        <v>129</v>
      </c>
      <c r="D87" s="149">
        <v>26</v>
      </c>
      <c r="E87" s="37"/>
      <c r="F87" s="12"/>
    </row>
    <row r="88" spans="1:6" ht="12.75">
      <c r="A88" s="13">
        <v>78050</v>
      </c>
      <c r="B88" s="36" t="s">
        <v>164</v>
      </c>
      <c r="C88" s="38" t="s">
        <v>129</v>
      </c>
      <c r="D88" s="149">
        <v>26</v>
      </c>
      <c r="E88" s="37"/>
      <c r="F88" s="12"/>
    </row>
    <row r="89" spans="1:6" ht="12.75">
      <c r="A89" s="15">
        <v>80000</v>
      </c>
      <c r="B89" s="50" t="s">
        <v>68</v>
      </c>
      <c r="C89" s="42"/>
      <c r="D89" s="155"/>
      <c r="E89" s="17"/>
      <c r="F89" s="23"/>
    </row>
    <row r="90" spans="1:6" ht="12.75">
      <c r="A90" s="13" t="s">
        <v>143</v>
      </c>
      <c r="B90" s="36" t="s">
        <v>234</v>
      </c>
      <c r="C90" s="38" t="s">
        <v>269</v>
      </c>
      <c r="D90" s="149">
        <v>1</v>
      </c>
      <c r="E90" s="57"/>
      <c r="F90" s="12"/>
    </row>
    <row r="91" spans="1:8" ht="22.5">
      <c r="A91" s="13">
        <v>80251</v>
      </c>
      <c r="B91" s="36" t="s">
        <v>106</v>
      </c>
      <c r="C91" s="38" t="s">
        <v>266</v>
      </c>
      <c r="D91" s="149">
        <v>244</v>
      </c>
      <c r="E91" s="37"/>
      <c r="F91" s="12"/>
      <c r="H91" s="21"/>
    </row>
    <row r="92" spans="1:6" ht="14.25">
      <c r="A92" s="13">
        <v>80275</v>
      </c>
      <c r="B92" s="36" t="s">
        <v>117</v>
      </c>
      <c r="C92" s="38" t="s">
        <v>266</v>
      </c>
      <c r="D92" s="149">
        <v>2.1</v>
      </c>
      <c r="E92" s="37"/>
      <c r="F92" s="12"/>
    </row>
    <row r="93" spans="1:6" ht="22.5">
      <c r="A93" s="13">
        <v>86001</v>
      </c>
      <c r="B93" s="36" t="s">
        <v>118</v>
      </c>
      <c r="C93" s="38" t="s">
        <v>266</v>
      </c>
      <c r="D93" s="149">
        <v>244</v>
      </c>
      <c r="E93" s="37"/>
      <c r="F93" s="12"/>
    </row>
    <row r="94" spans="1:6" ht="12.75">
      <c r="A94" s="15">
        <v>100000</v>
      </c>
      <c r="B94" s="50" t="s">
        <v>273</v>
      </c>
      <c r="C94" s="42"/>
      <c r="D94" s="155"/>
      <c r="E94" s="17"/>
      <c r="F94" s="23"/>
    </row>
    <row r="95" spans="1:6" ht="22.5" customHeight="1">
      <c r="A95" s="13">
        <v>100261</v>
      </c>
      <c r="B95" s="36" t="s">
        <v>151</v>
      </c>
      <c r="C95" s="38" t="s">
        <v>246</v>
      </c>
      <c r="D95" s="149">
        <v>10</v>
      </c>
      <c r="E95" s="37"/>
      <c r="F95" s="12"/>
    </row>
    <row r="96" spans="1:6" ht="22.5" customHeight="1">
      <c r="A96" s="13">
        <v>100262</v>
      </c>
      <c r="B96" s="36" t="s">
        <v>152</v>
      </c>
      <c r="C96" s="38" t="s">
        <v>246</v>
      </c>
      <c r="D96" s="149">
        <v>4</v>
      </c>
      <c r="E96" s="37"/>
      <c r="F96" s="12"/>
    </row>
    <row r="97" spans="1:6" ht="22.5">
      <c r="A97" s="13">
        <v>100264</v>
      </c>
      <c r="B97" s="36" t="s">
        <v>153</v>
      </c>
      <c r="C97" s="38" t="s">
        <v>246</v>
      </c>
      <c r="D97" s="149">
        <v>15</v>
      </c>
      <c r="E97" s="37"/>
      <c r="F97" s="12"/>
    </row>
    <row r="98" spans="1:6" ht="22.5" customHeight="1">
      <c r="A98" s="13">
        <v>100467</v>
      </c>
      <c r="B98" s="36" t="s">
        <v>154</v>
      </c>
      <c r="C98" s="38" t="s">
        <v>246</v>
      </c>
      <c r="D98" s="149">
        <v>37</v>
      </c>
      <c r="E98" s="37"/>
      <c r="F98" s="12"/>
    </row>
    <row r="99" spans="1:6" ht="12.75">
      <c r="A99" s="13">
        <v>100282</v>
      </c>
      <c r="B99" s="36" t="s">
        <v>79</v>
      </c>
      <c r="C99" s="38" t="s">
        <v>129</v>
      </c>
      <c r="D99" s="149">
        <v>2</v>
      </c>
      <c r="E99" s="37"/>
      <c r="F99" s="12"/>
    </row>
    <row r="100" spans="1:6" ht="12.75">
      <c r="A100" s="13">
        <v>100507</v>
      </c>
      <c r="B100" s="36" t="s">
        <v>80</v>
      </c>
      <c r="C100" s="38" t="s">
        <v>129</v>
      </c>
      <c r="D100" s="149">
        <v>3</v>
      </c>
      <c r="E100" s="37"/>
      <c r="F100" s="12"/>
    </row>
    <row r="101" spans="1:6" ht="22.5">
      <c r="A101" s="13">
        <v>100931</v>
      </c>
      <c r="B101" s="36" t="s">
        <v>81</v>
      </c>
      <c r="C101" s="38" t="s">
        <v>246</v>
      </c>
      <c r="D101" s="149">
        <v>23.2</v>
      </c>
      <c r="E101" s="37"/>
      <c r="F101" s="12"/>
    </row>
    <row r="102" spans="1:6" ht="22.5">
      <c r="A102" s="13">
        <v>100932</v>
      </c>
      <c r="B102" s="36" t="s">
        <v>82</v>
      </c>
      <c r="C102" s="38" t="s">
        <v>246</v>
      </c>
      <c r="D102" s="149">
        <v>18</v>
      </c>
      <c r="E102" s="37"/>
      <c r="F102" s="12"/>
    </row>
    <row r="103" spans="1:6" ht="22.5">
      <c r="A103" s="13">
        <v>100933</v>
      </c>
      <c r="B103" s="36" t="s">
        <v>83</v>
      </c>
      <c r="C103" s="38" t="s">
        <v>246</v>
      </c>
      <c r="D103" s="149">
        <v>18.15</v>
      </c>
      <c r="E103" s="37"/>
      <c r="F103" s="12"/>
    </row>
    <row r="104" spans="1:6" ht="22.5">
      <c r="A104" s="13">
        <v>101001</v>
      </c>
      <c r="B104" s="36" t="s">
        <v>84</v>
      </c>
      <c r="C104" s="38" t="s">
        <v>129</v>
      </c>
      <c r="D104" s="149">
        <v>4</v>
      </c>
      <c r="E104" s="37"/>
      <c r="F104" s="12"/>
    </row>
    <row r="105" spans="1:6" ht="22.5">
      <c r="A105" s="13">
        <v>101102</v>
      </c>
      <c r="B105" s="36" t="s">
        <v>85</v>
      </c>
      <c r="C105" s="38" t="s">
        <v>246</v>
      </c>
      <c r="D105" s="149">
        <v>80</v>
      </c>
      <c r="E105" s="37"/>
      <c r="F105" s="12"/>
    </row>
    <row r="106" spans="1:6" ht="22.5">
      <c r="A106" s="13">
        <v>101103</v>
      </c>
      <c r="B106" s="36" t="s">
        <v>123</v>
      </c>
      <c r="C106" s="38" t="s">
        <v>246</v>
      </c>
      <c r="D106" s="149">
        <v>110</v>
      </c>
      <c r="E106" s="37"/>
      <c r="F106" s="12"/>
    </row>
    <row r="107" spans="1:6" ht="22.5">
      <c r="A107" s="13">
        <v>101133</v>
      </c>
      <c r="B107" s="36" t="s">
        <v>124</v>
      </c>
      <c r="C107" s="38" t="s">
        <v>246</v>
      </c>
      <c r="D107" s="149">
        <v>80</v>
      </c>
      <c r="E107" s="37"/>
      <c r="F107" s="12"/>
    </row>
    <row r="108" spans="1:6" ht="22.5">
      <c r="A108" s="13">
        <v>101134</v>
      </c>
      <c r="B108" s="36" t="s">
        <v>125</v>
      </c>
      <c r="C108" s="38" t="s">
        <v>246</v>
      </c>
      <c r="D108" s="149">
        <v>110</v>
      </c>
      <c r="E108" s="37"/>
      <c r="F108" s="12"/>
    </row>
    <row r="109" spans="1:6" ht="22.5">
      <c r="A109" s="13">
        <v>101217</v>
      </c>
      <c r="B109" s="36" t="s">
        <v>126</v>
      </c>
      <c r="C109" s="38" t="s">
        <v>246</v>
      </c>
      <c r="D109" s="149">
        <v>60</v>
      </c>
      <c r="E109" s="37"/>
      <c r="F109" s="12"/>
    </row>
    <row r="110" spans="1:6" ht="22.5">
      <c r="A110" s="13">
        <v>101218</v>
      </c>
      <c r="B110" s="36" t="s">
        <v>127</v>
      </c>
      <c r="C110" s="38" t="s">
        <v>246</v>
      </c>
      <c r="D110" s="149">
        <v>40</v>
      </c>
      <c r="E110" s="37"/>
      <c r="F110" s="12"/>
    </row>
    <row r="111" spans="1:6" ht="12.75">
      <c r="A111" s="13">
        <v>101227</v>
      </c>
      <c r="B111" s="36" t="s">
        <v>86</v>
      </c>
      <c r="C111" s="38" t="s">
        <v>129</v>
      </c>
      <c r="D111" s="149">
        <v>4</v>
      </c>
      <c r="E111" s="37"/>
      <c r="F111" s="12"/>
    </row>
    <row r="112" spans="1:6" ht="12.75">
      <c r="A112" s="13">
        <v>101301</v>
      </c>
      <c r="B112" s="36" t="s">
        <v>87</v>
      </c>
      <c r="C112" s="38" t="s">
        <v>129</v>
      </c>
      <c r="D112" s="149">
        <v>10</v>
      </c>
      <c r="E112" s="37"/>
      <c r="F112" s="12"/>
    </row>
    <row r="113" spans="1:6" ht="22.5">
      <c r="A113" s="13">
        <v>101316</v>
      </c>
      <c r="B113" s="36" t="s">
        <v>88</v>
      </c>
      <c r="C113" s="38" t="s">
        <v>129</v>
      </c>
      <c r="D113" s="149">
        <v>10</v>
      </c>
      <c r="E113" s="37"/>
      <c r="F113" s="12"/>
    </row>
    <row r="114" spans="1:6" ht="22.5">
      <c r="A114" s="13">
        <v>101325</v>
      </c>
      <c r="B114" s="36" t="s">
        <v>89</v>
      </c>
      <c r="C114" s="38" t="s">
        <v>129</v>
      </c>
      <c r="D114" s="149">
        <v>5</v>
      </c>
      <c r="E114" s="37"/>
      <c r="F114" s="12"/>
    </row>
    <row r="115" spans="1:6" ht="33.75">
      <c r="A115" s="13">
        <v>101339</v>
      </c>
      <c r="B115" s="36" t="s">
        <v>90</v>
      </c>
      <c r="C115" s="38" t="s">
        <v>129</v>
      </c>
      <c r="D115" s="149">
        <v>5</v>
      </c>
      <c r="E115" s="37"/>
      <c r="F115" s="12"/>
    </row>
    <row r="116" spans="1:6" ht="22.5">
      <c r="A116" s="13">
        <v>101402</v>
      </c>
      <c r="B116" s="36" t="s">
        <v>91</v>
      </c>
      <c r="C116" s="38" t="s">
        <v>129</v>
      </c>
      <c r="D116" s="149">
        <v>2</v>
      </c>
      <c r="E116" s="37"/>
      <c r="F116" s="12"/>
    </row>
    <row r="117" spans="1:6" ht="22.5">
      <c r="A117" s="13">
        <v>101410</v>
      </c>
      <c r="B117" s="36" t="s">
        <v>92</v>
      </c>
      <c r="C117" s="38" t="s">
        <v>129</v>
      </c>
      <c r="D117" s="149">
        <v>10</v>
      </c>
      <c r="E117" s="37"/>
      <c r="F117" s="12"/>
    </row>
    <row r="118" spans="1:6" ht="22.5">
      <c r="A118" s="13">
        <v>101426</v>
      </c>
      <c r="B118" s="36" t="s">
        <v>93</v>
      </c>
      <c r="C118" s="38" t="s">
        <v>129</v>
      </c>
      <c r="D118" s="149">
        <v>10</v>
      </c>
      <c r="E118" s="37"/>
      <c r="F118" s="12"/>
    </row>
    <row r="119" spans="1:6" ht="22.5">
      <c r="A119" s="13">
        <v>101474</v>
      </c>
      <c r="B119" s="36" t="s">
        <v>205</v>
      </c>
      <c r="C119" s="38" t="s">
        <v>246</v>
      </c>
      <c r="D119" s="149">
        <v>8.2</v>
      </c>
      <c r="E119" s="37"/>
      <c r="F119" s="12"/>
    </row>
    <row r="120" spans="1:6" ht="22.5">
      <c r="A120" s="13">
        <v>101476</v>
      </c>
      <c r="B120" s="36" t="s">
        <v>206</v>
      </c>
      <c r="C120" s="38" t="s">
        <v>266</v>
      </c>
      <c r="D120" s="149">
        <v>4.2</v>
      </c>
      <c r="E120" s="37"/>
      <c r="F120" s="12"/>
    </row>
    <row r="121" spans="1:6" ht="12.75">
      <c r="A121" s="13">
        <v>101491</v>
      </c>
      <c r="B121" s="36" t="s">
        <v>207</v>
      </c>
      <c r="C121" s="38" t="s">
        <v>129</v>
      </c>
      <c r="D121" s="149">
        <v>5</v>
      </c>
      <c r="E121" s="37"/>
      <c r="F121" s="12"/>
    </row>
    <row r="122" spans="1:6" ht="12.75">
      <c r="A122" s="13">
        <v>101497</v>
      </c>
      <c r="B122" s="36" t="s">
        <v>208</v>
      </c>
      <c r="C122" s="38" t="s">
        <v>129</v>
      </c>
      <c r="D122" s="149">
        <v>6</v>
      </c>
      <c r="E122" s="37"/>
      <c r="F122" s="12"/>
    </row>
    <row r="123" spans="1:6" ht="22.5">
      <c r="A123" s="13">
        <v>105001</v>
      </c>
      <c r="B123" s="36" t="s">
        <v>209</v>
      </c>
      <c r="C123" s="38" t="s">
        <v>246</v>
      </c>
      <c r="D123" s="149">
        <v>66</v>
      </c>
      <c r="E123" s="37"/>
      <c r="F123" s="12"/>
    </row>
    <row r="124" spans="1:6" ht="12.75">
      <c r="A124" s="13">
        <v>105003</v>
      </c>
      <c r="B124" s="36" t="s">
        <v>210</v>
      </c>
      <c r="C124" s="38" t="s">
        <v>246</v>
      </c>
      <c r="D124" s="149">
        <v>59.35</v>
      </c>
      <c r="E124" s="37"/>
      <c r="F124" s="12"/>
    </row>
    <row r="125" spans="1:6" ht="12.75">
      <c r="A125" s="13">
        <v>105018</v>
      </c>
      <c r="B125" s="36" t="s">
        <v>211</v>
      </c>
      <c r="C125" s="38" t="s">
        <v>129</v>
      </c>
      <c r="D125" s="149">
        <v>5</v>
      </c>
      <c r="E125" s="37"/>
      <c r="F125" s="12"/>
    </row>
    <row r="126" spans="1:6" ht="22.5">
      <c r="A126" s="13">
        <v>105032</v>
      </c>
      <c r="B126" s="36" t="s">
        <v>212</v>
      </c>
      <c r="C126" s="38" t="s">
        <v>246</v>
      </c>
      <c r="D126" s="149">
        <v>380</v>
      </c>
      <c r="E126" s="37"/>
      <c r="F126" s="12"/>
    </row>
    <row r="127" spans="1:6" ht="12.75">
      <c r="A127" s="13">
        <v>105033</v>
      </c>
      <c r="B127" s="36" t="s">
        <v>213</v>
      </c>
      <c r="C127" s="38" t="s">
        <v>246</v>
      </c>
      <c r="D127" s="149">
        <v>100</v>
      </c>
      <c r="E127" s="37"/>
      <c r="F127" s="12"/>
    </row>
    <row r="128" spans="1:6" ht="22.5">
      <c r="A128" s="13">
        <v>106035</v>
      </c>
      <c r="B128" s="36" t="s">
        <v>214</v>
      </c>
      <c r="C128" s="38" t="s">
        <v>129</v>
      </c>
      <c r="D128" s="149">
        <v>15</v>
      </c>
      <c r="E128" s="37"/>
      <c r="F128" s="12"/>
    </row>
    <row r="129" spans="1:6" ht="12.75">
      <c r="A129" s="13">
        <v>106040</v>
      </c>
      <c r="B129" s="36" t="s">
        <v>215</v>
      </c>
      <c r="C129" s="38" t="s">
        <v>129</v>
      </c>
      <c r="D129" s="149">
        <v>10</v>
      </c>
      <c r="E129" s="37"/>
      <c r="F129" s="12"/>
    </row>
    <row r="130" spans="1:6" ht="12.75">
      <c r="A130" s="13">
        <v>106042</v>
      </c>
      <c r="B130" s="36" t="s">
        <v>216</v>
      </c>
      <c r="C130" s="38" t="s">
        <v>129</v>
      </c>
      <c r="D130" s="149">
        <v>10</v>
      </c>
      <c r="E130" s="37"/>
      <c r="F130" s="12"/>
    </row>
    <row r="131" spans="1:6" ht="14.25">
      <c r="A131" s="13">
        <v>106050</v>
      </c>
      <c r="B131" s="36" t="s">
        <v>168</v>
      </c>
      <c r="C131" s="38" t="s">
        <v>266</v>
      </c>
      <c r="D131" s="149">
        <v>4.2</v>
      </c>
      <c r="E131" s="37"/>
      <c r="F131" s="12"/>
    </row>
    <row r="132" spans="1:6" ht="15.75" customHeight="1">
      <c r="A132" s="13">
        <v>108070</v>
      </c>
      <c r="B132" s="36" t="s">
        <v>169</v>
      </c>
      <c r="C132" s="38" t="s">
        <v>129</v>
      </c>
      <c r="D132" s="149">
        <v>10</v>
      </c>
      <c r="E132" s="37"/>
      <c r="F132" s="12"/>
    </row>
    <row r="133" spans="1:6" ht="12.75">
      <c r="A133" s="13">
        <v>108081</v>
      </c>
      <c r="B133" s="36" t="s">
        <v>170</v>
      </c>
      <c r="C133" s="38" t="s">
        <v>129</v>
      </c>
      <c r="D133" s="149">
        <v>10</v>
      </c>
      <c r="E133" s="37"/>
      <c r="F133" s="12"/>
    </row>
    <row r="134" spans="1:6" ht="12.75">
      <c r="A134" s="15">
        <v>110000</v>
      </c>
      <c r="B134" s="50" t="s">
        <v>69</v>
      </c>
      <c r="C134" s="42"/>
      <c r="D134" s="155"/>
      <c r="E134" s="17"/>
      <c r="F134" s="23"/>
    </row>
    <row r="135" spans="1:6" ht="12.75" customHeight="1">
      <c r="A135" s="13">
        <v>110201</v>
      </c>
      <c r="B135" s="36" t="s">
        <v>171</v>
      </c>
      <c r="C135" s="38" t="s">
        <v>266</v>
      </c>
      <c r="D135" s="149">
        <v>256.25</v>
      </c>
      <c r="E135" s="37"/>
      <c r="F135" s="12"/>
    </row>
    <row r="136" spans="1:6" ht="22.5">
      <c r="A136" s="13">
        <v>110208</v>
      </c>
      <c r="B136" s="36" t="s">
        <v>218</v>
      </c>
      <c r="C136" s="38" t="s">
        <v>266</v>
      </c>
      <c r="D136" s="149">
        <v>160.25</v>
      </c>
      <c r="E136" s="37"/>
      <c r="F136" s="12"/>
    </row>
    <row r="137" spans="1:6" ht="22.5">
      <c r="A137" s="13">
        <v>110308</v>
      </c>
      <c r="B137" s="36" t="s">
        <v>219</v>
      </c>
      <c r="C137" s="38" t="s">
        <v>266</v>
      </c>
      <c r="D137" s="149">
        <v>96</v>
      </c>
      <c r="E137" s="37"/>
      <c r="F137" s="12"/>
    </row>
    <row r="138" spans="1:6" ht="14.25">
      <c r="A138" s="13">
        <v>110213</v>
      </c>
      <c r="B138" s="36" t="s">
        <v>217</v>
      </c>
      <c r="C138" s="38" t="s">
        <v>266</v>
      </c>
      <c r="D138" s="149">
        <v>160.25</v>
      </c>
      <c r="E138" s="37"/>
      <c r="F138" s="12"/>
    </row>
    <row r="139" spans="1:6" ht="14.25">
      <c r="A139" s="13">
        <v>110313</v>
      </c>
      <c r="B139" s="36" t="s">
        <v>220</v>
      </c>
      <c r="C139" s="38" t="s">
        <v>266</v>
      </c>
      <c r="D139" s="149">
        <v>96</v>
      </c>
      <c r="E139" s="37"/>
      <c r="F139" s="12"/>
    </row>
    <row r="140" spans="1:6" ht="22.5">
      <c r="A140" s="13">
        <v>110348</v>
      </c>
      <c r="B140" s="36" t="s">
        <v>221</v>
      </c>
      <c r="C140" s="38" t="s">
        <v>266</v>
      </c>
      <c r="D140" s="149">
        <v>83.5</v>
      </c>
      <c r="E140" s="37"/>
      <c r="F140" s="12"/>
    </row>
    <row r="141" spans="1:6" ht="22.5">
      <c r="A141" s="13">
        <v>110406</v>
      </c>
      <c r="B141" s="36" t="s">
        <v>222</v>
      </c>
      <c r="C141" s="38" t="s">
        <v>246</v>
      </c>
      <c r="D141" s="149">
        <v>10</v>
      </c>
      <c r="E141" s="37"/>
      <c r="F141" s="12"/>
    </row>
    <row r="142" spans="1:6" ht="14.25">
      <c r="A142" s="13">
        <v>115003</v>
      </c>
      <c r="B142" s="36" t="s">
        <v>223</v>
      </c>
      <c r="C142" s="38" t="s">
        <v>266</v>
      </c>
      <c r="D142" s="149">
        <v>64.25</v>
      </c>
      <c r="E142" s="37"/>
      <c r="F142" s="12"/>
    </row>
    <row r="143" spans="1:6" ht="14.25">
      <c r="A143" s="13">
        <v>115005</v>
      </c>
      <c r="B143" s="36" t="s">
        <v>224</v>
      </c>
      <c r="C143" s="38" t="s">
        <v>266</v>
      </c>
      <c r="D143" s="149">
        <v>83.5</v>
      </c>
      <c r="E143" s="37"/>
      <c r="F143" s="12"/>
    </row>
    <row r="144" spans="1:6" ht="12.75">
      <c r="A144" s="15">
        <v>130000</v>
      </c>
      <c r="B144" s="50" t="s">
        <v>70</v>
      </c>
      <c r="C144" s="42"/>
      <c r="D144" s="155"/>
      <c r="E144" s="17"/>
      <c r="F144" s="23"/>
    </row>
    <row r="145" spans="1:6" ht="22.5">
      <c r="A145" s="13">
        <v>50140</v>
      </c>
      <c r="B145" s="36" t="s">
        <v>191</v>
      </c>
      <c r="C145" s="38" t="s">
        <v>266</v>
      </c>
      <c r="D145" s="149">
        <v>590</v>
      </c>
      <c r="E145" s="37"/>
      <c r="F145" s="12"/>
    </row>
    <row r="146" spans="1:6" ht="14.25">
      <c r="A146" s="13">
        <v>130205</v>
      </c>
      <c r="B146" s="36" t="s">
        <v>140</v>
      </c>
      <c r="C146" s="38" t="s">
        <v>266</v>
      </c>
      <c r="D146" s="149">
        <v>123.48</v>
      </c>
      <c r="E146" s="37"/>
      <c r="F146" s="12"/>
    </row>
    <row r="147" spans="1:6" ht="22.5">
      <c r="A147" s="13">
        <v>130242</v>
      </c>
      <c r="B147" s="36" t="s">
        <v>141</v>
      </c>
      <c r="C147" s="38" t="s">
        <v>266</v>
      </c>
      <c r="D147" s="149">
        <v>142</v>
      </c>
      <c r="E147" s="37"/>
      <c r="F147" s="12"/>
    </row>
    <row r="148" spans="1:6" ht="12.75">
      <c r="A148" s="13">
        <v>130367</v>
      </c>
      <c r="B148" s="36" t="s">
        <v>172</v>
      </c>
      <c r="C148" s="38" t="s">
        <v>246</v>
      </c>
      <c r="D148" s="149">
        <v>33.6</v>
      </c>
      <c r="E148" s="37"/>
      <c r="F148" s="12"/>
    </row>
    <row r="149" spans="1:6" ht="22.5">
      <c r="A149" s="13">
        <v>130394</v>
      </c>
      <c r="B149" s="36" t="s">
        <v>173</v>
      </c>
      <c r="C149" s="38" t="s">
        <v>246</v>
      </c>
      <c r="D149" s="149">
        <v>33.6</v>
      </c>
      <c r="E149" s="37"/>
      <c r="F149" s="12"/>
    </row>
    <row r="150" spans="1:6" ht="22.5">
      <c r="A150" s="13">
        <v>130405</v>
      </c>
      <c r="B150" s="36" t="s">
        <v>142</v>
      </c>
      <c r="C150" s="38" t="s">
        <v>246</v>
      </c>
      <c r="D150" s="149">
        <v>3.1</v>
      </c>
      <c r="E150" s="37"/>
      <c r="F150" s="12"/>
    </row>
    <row r="151" spans="1:6" ht="22.5">
      <c r="A151" s="13">
        <v>135005</v>
      </c>
      <c r="B151" s="36" t="s">
        <v>199</v>
      </c>
      <c r="C151" s="38" t="s">
        <v>266</v>
      </c>
      <c r="D151" s="149">
        <v>590</v>
      </c>
      <c r="E151" s="37"/>
      <c r="F151" s="12"/>
    </row>
    <row r="152" spans="1:6" ht="12.75">
      <c r="A152" s="13" t="s">
        <v>145</v>
      </c>
      <c r="B152" s="36" t="s">
        <v>146</v>
      </c>
      <c r="C152" s="38" t="s">
        <v>269</v>
      </c>
      <c r="D152" s="149">
        <v>1</v>
      </c>
      <c r="E152" s="37"/>
      <c r="F152" s="12"/>
    </row>
    <row r="153" spans="1:7" ht="22.5">
      <c r="A153" s="26">
        <v>210309</v>
      </c>
      <c r="B153" s="36" t="s">
        <v>274</v>
      </c>
      <c r="C153" s="38" t="s">
        <v>266</v>
      </c>
      <c r="D153" s="149">
        <v>322.8</v>
      </c>
      <c r="E153" s="37"/>
      <c r="F153" s="12"/>
      <c r="G153" s="10"/>
    </row>
    <row r="154" spans="1:6" ht="12.75">
      <c r="A154" s="15">
        <v>140000</v>
      </c>
      <c r="B154" s="50" t="s">
        <v>71</v>
      </c>
      <c r="C154" s="42"/>
      <c r="D154" s="155"/>
      <c r="E154" s="17"/>
      <c r="F154" s="23"/>
    </row>
    <row r="155" spans="1:6" ht="22.5">
      <c r="A155" s="13">
        <v>140103</v>
      </c>
      <c r="B155" s="36" t="s">
        <v>200</v>
      </c>
      <c r="C155" s="38" t="s">
        <v>266</v>
      </c>
      <c r="D155" s="149">
        <v>5.65</v>
      </c>
      <c r="E155" s="37"/>
      <c r="F155" s="12"/>
    </row>
    <row r="156" spans="1:6" ht="22.5">
      <c r="A156" s="13">
        <v>140130</v>
      </c>
      <c r="B156" s="36" t="s">
        <v>201</v>
      </c>
      <c r="C156" s="38" t="s">
        <v>266</v>
      </c>
      <c r="D156" s="149">
        <v>244</v>
      </c>
      <c r="E156" s="37"/>
      <c r="F156" s="12"/>
    </row>
    <row r="157" spans="1:6" ht="14.25">
      <c r="A157" s="13">
        <v>140172</v>
      </c>
      <c r="B157" s="36" t="s">
        <v>202</v>
      </c>
      <c r="C157" s="38" t="s">
        <v>266</v>
      </c>
      <c r="D157" s="149">
        <v>4.2</v>
      </c>
      <c r="E157" s="37"/>
      <c r="F157" s="12"/>
    </row>
    <row r="158" spans="1:6" ht="22.5">
      <c r="A158" s="13">
        <v>145001</v>
      </c>
      <c r="B158" s="36" t="s">
        <v>203</v>
      </c>
      <c r="C158" s="38" t="s">
        <v>266</v>
      </c>
      <c r="D158" s="149">
        <v>244</v>
      </c>
      <c r="E158" s="37"/>
      <c r="F158" s="12"/>
    </row>
    <row r="159" spans="1:6" ht="12.75">
      <c r="A159" s="15">
        <v>150000</v>
      </c>
      <c r="B159" s="50" t="s">
        <v>72</v>
      </c>
      <c r="C159" s="42"/>
      <c r="D159" s="155"/>
      <c r="E159" s="17"/>
      <c r="F159" s="23"/>
    </row>
    <row r="160" spans="1:6" ht="14.25">
      <c r="A160" s="13">
        <v>150116</v>
      </c>
      <c r="B160" s="36" t="s">
        <v>204</v>
      </c>
      <c r="C160" s="38" t="s">
        <v>266</v>
      </c>
      <c r="D160" s="149">
        <v>741.25</v>
      </c>
      <c r="E160" s="37"/>
      <c r="F160" s="12"/>
    </row>
    <row r="161" spans="1:7" ht="25.5">
      <c r="A161" s="139" t="s">
        <v>235</v>
      </c>
      <c r="B161" s="47" t="s">
        <v>236</v>
      </c>
      <c r="C161" s="38" t="s">
        <v>266</v>
      </c>
      <c r="D161" s="158">
        <v>3874.15</v>
      </c>
      <c r="E161" s="52"/>
      <c r="F161" s="12"/>
      <c r="G161" s="11"/>
    </row>
    <row r="162" spans="1:6" ht="22.5">
      <c r="A162" s="13">
        <v>150211</v>
      </c>
      <c r="B162" s="36" t="s">
        <v>174</v>
      </c>
      <c r="C162" s="38" t="s">
        <v>266</v>
      </c>
      <c r="D162" s="149">
        <v>16.8</v>
      </c>
      <c r="E162" s="37"/>
      <c r="F162" s="12"/>
    </row>
    <row r="163" spans="1:6" ht="27" customHeight="1">
      <c r="A163" s="13">
        <v>150240</v>
      </c>
      <c r="B163" s="36" t="s">
        <v>175</v>
      </c>
      <c r="C163" s="38" t="s">
        <v>266</v>
      </c>
      <c r="D163" s="149">
        <v>392</v>
      </c>
      <c r="E163" s="37"/>
      <c r="F163" s="12"/>
    </row>
    <row r="164" spans="1:6" ht="22.5" customHeight="1">
      <c r="A164" s="13">
        <v>150304</v>
      </c>
      <c r="B164" s="36" t="s">
        <v>176</v>
      </c>
      <c r="C164" s="38" t="s">
        <v>246</v>
      </c>
      <c r="D164" s="149">
        <v>196</v>
      </c>
      <c r="E164" s="37"/>
      <c r="F164" s="12"/>
    </row>
    <row r="165" spans="1:6" ht="14.25">
      <c r="A165" s="13">
        <v>150310</v>
      </c>
      <c r="B165" s="36" t="s">
        <v>177</v>
      </c>
      <c r="C165" s="38" t="s">
        <v>266</v>
      </c>
      <c r="D165" s="149">
        <v>19.8</v>
      </c>
      <c r="E165" s="37"/>
      <c r="F165" s="12"/>
    </row>
    <row r="166" spans="1:6" ht="12.75">
      <c r="A166" s="15">
        <v>170000</v>
      </c>
      <c r="B166" s="50" t="s">
        <v>73</v>
      </c>
      <c r="C166" s="42"/>
      <c r="D166" s="155"/>
      <c r="E166" s="17"/>
      <c r="F166" s="23"/>
    </row>
    <row r="167" spans="1:6" ht="14.25">
      <c r="A167" s="13">
        <v>170401</v>
      </c>
      <c r="B167" s="36" t="s">
        <v>178</v>
      </c>
      <c r="C167" s="38" t="s">
        <v>266</v>
      </c>
      <c r="D167" s="149">
        <v>772.7</v>
      </c>
      <c r="E167" s="37"/>
      <c r="F167" s="12"/>
    </row>
    <row r="168" spans="1:7" ht="14.25">
      <c r="A168" s="13">
        <v>170410</v>
      </c>
      <c r="B168" s="36" t="s">
        <v>179</v>
      </c>
      <c r="C168" s="38" t="s">
        <v>266</v>
      </c>
      <c r="D168" s="149">
        <v>695.5</v>
      </c>
      <c r="E168" s="37"/>
      <c r="F168" s="12"/>
      <c r="G168" s="9"/>
    </row>
    <row r="169" spans="1:7" ht="14.25">
      <c r="A169" s="13">
        <v>174501</v>
      </c>
      <c r="B169" s="36" t="s">
        <v>128</v>
      </c>
      <c r="C169" s="38" t="s">
        <v>275</v>
      </c>
      <c r="D169" s="149">
        <v>4589.15</v>
      </c>
      <c r="E169" s="37"/>
      <c r="F169" s="12"/>
      <c r="G169"/>
    </row>
    <row r="170" spans="1:6" ht="14.25">
      <c r="A170" s="13">
        <v>174502</v>
      </c>
      <c r="B170" s="36" t="s">
        <v>139</v>
      </c>
      <c r="C170" s="38" t="s">
        <v>265</v>
      </c>
      <c r="D170" s="149">
        <v>4589.15</v>
      </c>
      <c r="E170" s="37"/>
      <c r="F170" s="12"/>
    </row>
    <row r="171" spans="1:7" ht="14.25">
      <c r="A171" s="13">
        <v>175022</v>
      </c>
      <c r="B171" s="36" t="s">
        <v>110</v>
      </c>
      <c r="C171" s="38" t="s">
        <v>265</v>
      </c>
      <c r="D171" s="149">
        <v>1</v>
      </c>
      <c r="E171" s="37"/>
      <c r="F171" s="12"/>
      <c r="G171"/>
    </row>
    <row r="172" spans="1:7" ht="15" thickBot="1">
      <c r="A172" s="68">
        <v>175023</v>
      </c>
      <c r="B172" s="69" t="s">
        <v>111</v>
      </c>
      <c r="C172" s="60" t="s">
        <v>265</v>
      </c>
      <c r="D172" s="159">
        <v>1</v>
      </c>
      <c r="E172" s="70"/>
      <c r="F172" s="71"/>
      <c r="G172"/>
    </row>
    <row r="173" spans="1:7" ht="18.75" customHeight="1" thickBot="1">
      <c r="A173" s="72"/>
      <c r="B173" s="73"/>
      <c r="C173" s="74"/>
      <c r="D173" s="168" t="s">
        <v>240</v>
      </c>
      <c r="E173" s="168"/>
      <c r="F173" s="75"/>
      <c r="G173"/>
    </row>
    <row r="174" spans="1:7" ht="18.75" customHeight="1" thickBot="1" thickTop="1">
      <c r="A174" s="76"/>
      <c r="B174" s="58"/>
      <c r="C174" s="45"/>
      <c r="D174" s="169" t="s">
        <v>264</v>
      </c>
      <c r="E174" s="169"/>
      <c r="F174" s="77"/>
      <c r="G174"/>
    </row>
    <row r="175" spans="1:7" ht="18.75" customHeight="1" thickBot="1" thickTop="1">
      <c r="A175" s="78"/>
      <c r="B175" s="79"/>
      <c r="C175" s="80"/>
      <c r="D175" s="170" t="s">
        <v>13</v>
      </c>
      <c r="E175" s="170"/>
      <c r="F175" s="81"/>
      <c r="G175"/>
    </row>
    <row r="176" spans="1:7" ht="12.75">
      <c r="A176" s="86"/>
      <c r="B176" s="87" t="s">
        <v>6</v>
      </c>
      <c r="C176" s="88"/>
      <c r="D176" s="147"/>
      <c r="E176" s="89"/>
      <c r="F176" s="90"/>
      <c r="G176"/>
    </row>
    <row r="177" spans="1:7" ht="12.75">
      <c r="A177" s="91"/>
      <c r="B177" s="92" t="s">
        <v>276</v>
      </c>
      <c r="C177" s="93"/>
      <c r="D177" s="148"/>
      <c r="E177" s="94"/>
      <c r="F177" s="95"/>
      <c r="G177"/>
    </row>
    <row r="178" spans="1:7" ht="33.75">
      <c r="A178" s="63" t="s">
        <v>7</v>
      </c>
      <c r="B178" s="55" t="s">
        <v>11</v>
      </c>
      <c r="C178" s="38" t="s">
        <v>129</v>
      </c>
      <c r="D178" s="160">
        <v>1</v>
      </c>
      <c r="E178" s="56"/>
      <c r="F178" s="61"/>
      <c r="G178"/>
    </row>
    <row r="179" spans="1:7" ht="22.5">
      <c r="A179" s="63" t="s">
        <v>7</v>
      </c>
      <c r="B179" s="55" t="s">
        <v>258</v>
      </c>
      <c r="C179" s="38" t="s">
        <v>129</v>
      </c>
      <c r="D179" s="160">
        <v>14</v>
      </c>
      <c r="E179" s="56"/>
      <c r="F179" s="61"/>
      <c r="G179"/>
    </row>
    <row r="180" spans="1:7" ht="22.5">
      <c r="A180" s="63" t="s">
        <v>7</v>
      </c>
      <c r="B180" s="55" t="s">
        <v>272</v>
      </c>
      <c r="C180" s="38" t="s">
        <v>129</v>
      </c>
      <c r="D180" s="160">
        <v>14</v>
      </c>
      <c r="E180" s="56"/>
      <c r="F180" s="61"/>
      <c r="G180"/>
    </row>
    <row r="181" spans="1:7" ht="33.75">
      <c r="A181" s="64" t="s">
        <v>7</v>
      </c>
      <c r="B181" s="53" t="s">
        <v>271</v>
      </c>
      <c r="C181" s="38" t="s">
        <v>129</v>
      </c>
      <c r="D181" s="161">
        <v>1</v>
      </c>
      <c r="E181" s="54"/>
      <c r="F181" s="61"/>
      <c r="G181"/>
    </row>
    <row r="182" spans="1:7" ht="22.5">
      <c r="A182" s="64" t="s">
        <v>7</v>
      </c>
      <c r="B182" s="53" t="s">
        <v>12</v>
      </c>
      <c r="C182" s="38" t="s">
        <v>129</v>
      </c>
      <c r="D182" s="161">
        <v>1</v>
      </c>
      <c r="E182" s="54"/>
      <c r="F182" s="61"/>
      <c r="G182"/>
    </row>
    <row r="183" spans="1:7" ht="22.5">
      <c r="A183" s="64" t="s">
        <v>7</v>
      </c>
      <c r="B183" s="53" t="s">
        <v>130</v>
      </c>
      <c r="C183" s="38" t="s">
        <v>129</v>
      </c>
      <c r="D183" s="161">
        <v>2</v>
      </c>
      <c r="E183" s="54"/>
      <c r="F183" s="61"/>
      <c r="G183"/>
    </row>
    <row r="184" spans="1:7" ht="22.5">
      <c r="A184" s="64" t="s">
        <v>7</v>
      </c>
      <c r="B184" s="53" t="s">
        <v>259</v>
      </c>
      <c r="C184" s="38" t="s">
        <v>129</v>
      </c>
      <c r="D184" s="161">
        <v>1</v>
      </c>
      <c r="E184" s="54"/>
      <c r="F184" s="61"/>
      <c r="G184"/>
    </row>
    <row r="185" spans="1:7" ht="12.75">
      <c r="A185" s="91"/>
      <c r="B185" s="92" t="s">
        <v>250</v>
      </c>
      <c r="C185" s="93"/>
      <c r="D185" s="148"/>
      <c r="E185" s="94"/>
      <c r="F185" s="96"/>
      <c r="G185"/>
    </row>
    <row r="186" spans="1:7" ht="22.5">
      <c r="A186" s="63" t="s">
        <v>261</v>
      </c>
      <c r="B186" s="55" t="s">
        <v>260</v>
      </c>
      <c r="C186" s="66" t="s">
        <v>269</v>
      </c>
      <c r="D186" s="160">
        <v>1</v>
      </c>
      <c r="E186" s="56"/>
      <c r="F186" s="67"/>
      <c r="G186"/>
    </row>
    <row r="187" spans="1:7" ht="12.75">
      <c r="A187" s="13">
        <v>100261</v>
      </c>
      <c r="B187" s="53" t="s">
        <v>251</v>
      </c>
      <c r="C187" s="28" t="s">
        <v>246</v>
      </c>
      <c r="D187" s="161">
        <v>48</v>
      </c>
      <c r="E187" s="54"/>
      <c r="F187" s="61"/>
      <c r="G187"/>
    </row>
    <row r="188" spans="1:7" ht="12.75">
      <c r="A188" s="13">
        <v>100264</v>
      </c>
      <c r="B188" s="53" t="s">
        <v>252</v>
      </c>
      <c r="C188" s="28" t="s">
        <v>246</v>
      </c>
      <c r="D188" s="161">
        <v>36</v>
      </c>
      <c r="E188" s="54"/>
      <c r="F188" s="61"/>
      <c r="G188"/>
    </row>
    <row r="189" spans="1:7" ht="12.75">
      <c r="A189" s="65" t="s">
        <v>131</v>
      </c>
      <c r="B189" s="53" t="s">
        <v>253</v>
      </c>
      <c r="C189" s="28" t="s">
        <v>246</v>
      </c>
      <c r="D189" s="161">
        <v>36</v>
      </c>
      <c r="E189" s="54"/>
      <c r="F189" s="61"/>
      <c r="G189"/>
    </row>
    <row r="190" spans="1:7" ht="12.75">
      <c r="A190" s="13">
        <v>100467</v>
      </c>
      <c r="B190" s="53" t="s">
        <v>254</v>
      </c>
      <c r="C190" s="28" t="s">
        <v>246</v>
      </c>
      <c r="D190" s="161">
        <v>36</v>
      </c>
      <c r="E190" s="54"/>
      <c r="F190" s="61"/>
      <c r="G190"/>
    </row>
    <row r="191" spans="1:7" ht="12.75">
      <c r="A191" s="65" t="s">
        <v>132</v>
      </c>
      <c r="B191" s="53" t="s">
        <v>255</v>
      </c>
      <c r="C191" s="28" t="s">
        <v>246</v>
      </c>
      <c r="D191" s="161">
        <v>36</v>
      </c>
      <c r="E191" s="54"/>
      <c r="F191" s="61"/>
      <c r="G191"/>
    </row>
    <row r="192" spans="1:7" ht="12.75">
      <c r="A192" s="65" t="s">
        <v>133</v>
      </c>
      <c r="B192" s="53" t="s">
        <v>256</v>
      </c>
      <c r="C192" s="28" t="s">
        <v>246</v>
      </c>
      <c r="D192" s="161">
        <v>2</v>
      </c>
      <c r="E192" s="54"/>
      <c r="F192" s="61"/>
      <c r="G192"/>
    </row>
    <row r="193" spans="1:7" ht="12.75">
      <c r="A193" s="65" t="s">
        <v>105</v>
      </c>
      <c r="B193" s="53" t="s">
        <v>166</v>
      </c>
      <c r="C193" s="28" t="s">
        <v>8</v>
      </c>
      <c r="D193" s="161">
        <v>30</v>
      </c>
      <c r="E193" s="54"/>
      <c r="F193" s="61"/>
      <c r="G193"/>
    </row>
    <row r="194" spans="1:7" ht="12.75">
      <c r="A194" s="65" t="s">
        <v>167</v>
      </c>
      <c r="B194" s="53" t="s">
        <v>165</v>
      </c>
      <c r="C194" s="28" t="s">
        <v>8</v>
      </c>
      <c r="D194" s="161">
        <v>3</v>
      </c>
      <c r="E194" s="54"/>
      <c r="F194" s="61"/>
      <c r="G194"/>
    </row>
    <row r="195" spans="1:7" ht="12.75">
      <c r="A195" s="64" t="s">
        <v>7</v>
      </c>
      <c r="B195" s="53" t="s">
        <v>257</v>
      </c>
      <c r="C195" s="28" t="s">
        <v>8</v>
      </c>
      <c r="D195" s="161">
        <v>1</v>
      </c>
      <c r="E195" s="54"/>
      <c r="F195" s="61"/>
      <c r="G195"/>
    </row>
    <row r="196" spans="1:7" ht="12.75">
      <c r="A196" s="64" t="s">
        <v>7</v>
      </c>
      <c r="B196" s="53" t="s">
        <v>103</v>
      </c>
      <c r="C196" s="62" t="s">
        <v>9</v>
      </c>
      <c r="D196" s="161">
        <v>1</v>
      </c>
      <c r="E196" s="54"/>
      <c r="F196" s="61"/>
      <c r="G196"/>
    </row>
    <row r="197" spans="1:7" ht="13.5" thickBot="1">
      <c r="A197" s="82" t="s">
        <v>7</v>
      </c>
      <c r="B197" s="83" t="s">
        <v>104</v>
      </c>
      <c r="C197" s="84" t="s">
        <v>10</v>
      </c>
      <c r="D197" s="162">
        <v>1</v>
      </c>
      <c r="E197" s="59"/>
      <c r="F197" s="85"/>
      <c r="G197"/>
    </row>
    <row r="198" spans="1:6" ht="18.75" customHeight="1" thickBot="1">
      <c r="A198" s="72"/>
      <c r="B198" s="73"/>
      <c r="C198" s="74"/>
      <c r="D198" s="168" t="s">
        <v>240</v>
      </c>
      <c r="E198" s="168"/>
      <c r="F198" s="75"/>
    </row>
    <row r="199" spans="1:6" ht="18.75" customHeight="1" thickBot="1" thickTop="1">
      <c r="A199" s="76"/>
      <c r="B199" s="58"/>
      <c r="C199" s="45"/>
      <c r="D199" s="169" t="s">
        <v>264</v>
      </c>
      <c r="E199" s="169"/>
      <c r="F199" s="77"/>
    </row>
    <row r="200" spans="1:6" ht="18.75" customHeight="1" thickBot="1" thickTop="1">
      <c r="A200" s="97"/>
      <c r="B200" s="22"/>
      <c r="C200" s="46"/>
      <c r="D200" s="167" t="s">
        <v>14</v>
      </c>
      <c r="E200" s="167"/>
      <c r="F200" s="98"/>
    </row>
    <row r="201" spans="1:6" ht="12.75" customHeight="1">
      <c r="A201" s="114"/>
      <c r="B201" s="115" t="s">
        <v>17</v>
      </c>
      <c r="C201" s="116"/>
      <c r="D201" s="163"/>
      <c r="E201" s="117"/>
      <c r="F201" s="118"/>
    </row>
    <row r="202" spans="1:6" ht="13.5" customHeight="1">
      <c r="A202" s="124"/>
      <c r="B202" s="125" t="s">
        <v>18</v>
      </c>
      <c r="C202" s="41"/>
      <c r="D202" s="164"/>
      <c r="E202" s="112"/>
      <c r="F202" s="119"/>
    </row>
    <row r="203" spans="1:8" ht="12.75">
      <c r="A203" s="126">
        <v>1</v>
      </c>
      <c r="B203" s="127" t="s">
        <v>19</v>
      </c>
      <c r="C203" s="38" t="s">
        <v>15</v>
      </c>
      <c r="D203" s="149">
        <v>40</v>
      </c>
      <c r="E203" s="37"/>
      <c r="F203" s="120"/>
      <c r="G203" s="3"/>
      <c r="H203" s="2"/>
    </row>
    <row r="204" spans="1:8" ht="12.75">
      <c r="A204" s="126">
        <v>2</v>
      </c>
      <c r="B204" s="127" t="s">
        <v>20</v>
      </c>
      <c r="C204" s="38" t="s">
        <v>15</v>
      </c>
      <c r="D204" s="149">
        <v>70</v>
      </c>
      <c r="E204" s="37"/>
      <c r="F204" s="120"/>
      <c r="G204" s="3"/>
      <c r="H204" s="2"/>
    </row>
    <row r="205" spans="1:8" ht="12.75">
      <c r="A205" s="126">
        <v>3</v>
      </c>
      <c r="B205" s="127" t="s">
        <v>21</v>
      </c>
      <c r="C205" s="38" t="s">
        <v>15</v>
      </c>
      <c r="D205" s="149">
        <v>3</v>
      </c>
      <c r="E205" s="37"/>
      <c r="F205" s="120"/>
      <c r="G205" s="3"/>
      <c r="H205" s="2"/>
    </row>
    <row r="206" spans="1:8" ht="22.5">
      <c r="A206" s="128">
        <v>4</v>
      </c>
      <c r="B206" s="127" t="s">
        <v>63</v>
      </c>
      <c r="C206" s="38" t="s">
        <v>15</v>
      </c>
      <c r="D206" s="149">
        <v>100</v>
      </c>
      <c r="E206" s="37"/>
      <c r="F206" s="120"/>
      <c r="G206" s="3"/>
      <c r="H206" s="2"/>
    </row>
    <row r="207" spans="1:8" ht="12.75">
      <c r="A207" s="128">
        <v>5</v>
      </c>
      <c r="B207" s="127" t="s">
        <v>22</v>
      </c>
      <c r="C207" s="38" t="s">
        <v>15</v>
      </c>
      <c r="D207" s="149">
        <v>100</v>
      </c>
      <c r="E207" s="37"/>
      <c r="F207" s="120"/>
      <c r="G207" s="3"/>
      <c r="H207" s="2"/>
    </row>
    <row r="208" spans="1:8" ht="12.75">
      <c r="A208" s="126">
        <v>6</v>
      </c>
      <c r="B208" s="127" t="s">
        <v>23</v>
      </c>
      <c r="C208" s="38" t="s">
        <v>246</v>
      </c>
      <c r="D208" s="149">
        <v>200</v>
      </c>
      <c r="E208" s="37"/>
      <c r="F208" s="120"/>
      <c r="G208" s="3"/>
      <c r="H208" s="2"/>
    </row>
    <row r="209" spans="1:8" ht="12.75">
      <c r="A209" s="126">
        <v>6</v>
      </c>
      <c r="B209" s="127" t="s">
        <v>24</v>
      </c>
      <c r="C209" s="38" t="s">
        <v>246</v>
      </c>
      <c r="D209" s="149">
        <v>50</v>
      </c>
      <c r="E209" s="37"/>
      <c r="F209" s="120"/>
      <c r="G209" s="3"/>
      <c r="H209" s="2"/>
    </row>
    <row r="210" spans="1:8" ht="12.75">
      <c r="A210" s="126">
        <v>7</v>
      </c>
      <c r="B210" s="127" t="s">
        <v>25</v>
      </c>
      <c r="C210" s="38" t="s">
        <v>246</v>
      </c>
      <c r="D210" s="149">
        <v>50</v>
      </c>
      <c r="E210" s="37"/>
      <c r="F210" s="120"/>
      <c r="G210" s="3"/>
      <c r="H210" s="2"/>
    </row>
    <row r="211" spans="1:6" ht="12.75">
      <c r="A211" s="126">
        <v>8</v>
      </c>
      <c r="B211" s="127" t="s">
        <v>26</v>
      </c>
      <c r="C211" s="38" t="s">
        <v>246</v>
      </c>
      <c r="D211" s="149">
        <v>200</v>
      </c>
      <c r="E211" s="37"/>
      <c r="F211" s="120"/>
    </row>
    <row r="212" spans="1:6" ht="12" customHeight="1">
      <c r="A212" s="126">
        <v>9</v>
      </c>
      <c r="B212" s="127" t="s">
        <v>62</v>
      </c>
      <c r="C212" s="38" t="s">
        <v>246</v>
      </c>
      <c r="D212" s="149">
        <v>220</v>
      </c>
      <c r="E212" s="37"/>
      <c r="F212" s="120"/>
    </row>
    <row r="213" spans="1:6" ht="22.5">
      <c r="A213" s="126">
        <v>10</v>
      </c>
      <c r="B213" s="127" t="s">
        <v>61</v>
      </c>
      <c r="C213" s="38" t="s">
        <v>15</v>
      </c>
      <c r="D213" s="149">
        <v>1</v>
      </c>
      <c r="E213" s="37"/>
      <c r="F213" s="120"/>
    </row>
    <row r="214" spans="1:6" ht="12.75">
      <c r="A214" s="126">
        <v>11</v>
      </c>
      <c r="B214" s="127" t="s">
        <v>27</v>
      </c>
      <c r="C214" s="38" t="s">
        <v>246</v>
      </c>
      <c r="D214" s="149">
        <v>2604</v>
      </c>
      <c r="E214" s="37"/>
      <c r="F214" s="120"/>
    </row>
    <row r="215" spans="1:6" ht="12.75">
      <c r="A215" s="126">
        <v>12</v>
      </c>
      <c r="B215" s="127" t="s">
        <v>28</v>
      </c>
      <c r="C215" s="38" t="s">
        <v>246</v>
      </c>
      <c r="D215" s="149">
        <v>1015</v>
      </c>
      <c r="E215" s="37"/>
      <c r="F215" s="120"/>
    </row>
    <row r="216" spans="1:6" ht="12.75">
      <c r="A216" s="126">
        <v>13</v>
      </c>
      <c r="B216" s="127" t="s">
        <v>29</v>
      </c>
      <c r="C216" s="38" t="s">
        <v>246</v>
      </c>
      <c r="D216" s="149">
        <v>1685</v>
      </c>
      <c r="E216" s="37"/>
      <c r="F216" s="120"/>
    </row>
    <row r="217" spans="1:6" ht="12.75">
      <c r="A217" s="126">
        <v>14</v>
      </c>
      <c r="B217" s="127" t="s">
        <v>30</v>
      </c>
      <c r="C217" s="38" t="s">
        <v>246</v>
      </c>
      <c r="D217" s="149">
        <v>644</v>
      </c>
      <c r="E217" s="37"/>
      <c r="F217" s="120"/>
    </row>
    <row r="218" spans="1:6" ht="12.75">
      <c r="A218" s="126">
        <v>15</v>
      </c>
      <c r="B218" s="127" t="s">
        <v>31</v>
      </c>
      <c r="C218" s="38" t="s">
        <v>246</v>
      </c>
      <c r="D218" s="149">
        <v>207</v>
      </c>
      <c r="E218" s="37"/>
      <c r="F218" s="120"/>
    </row>
    <row r="219" spans="1:6" ht="12.75">
      <c r="A219" s="126">
        <v>16</v>
      </c>
      <c r="B219" s="127" t="s">
        <v>32</v>
      </c>
      <c r="C219" s="38" t="s">
        <v>246</v>
      </c>
      <c r="D219" s="149">
        <v>100</v>
      </c>
      <c r="E219" s="37"/>
      <c r="F219" s="120"/>
    </row>
    <row r="220" spans="1:6" ht="12.75">
      <c r="A220" s="126">
        <v>17</v>
      </c>
      <c r="B220" s="127" t="s">
        <v>33</v>
      </c>
      <c r="C220" s="38" t="s">
        <v>246</v>
      </c>
      <c r="D220" s="149">
        <v>119</v>
      </c>
      <c r="E220" s="37"/>
      <c r="F220" s="120"/>
    </row>
    <row r="221" spans="1:6" ht="12.75">
      <c r="A221" s="126">
        <v>18</v>
      </c>
      <c r="B221" s="127" t="s">
        <v>34</v>
      </c>
      <c r="C221" s="38" t="s">
        <v>246</v>
      </c>
      <c r="D221" s="149">
        <v>150</v>
      </c>
      <c r="E221" s="37"/>
      <c r="F221" s="120"/>
    </row>
    <row r="222" spans="1:6" ht="12.75">
      <c r="A222" s="126">
        <v>19</v>
      </c>
      <c r="B222" s="127" t="s">
        <v>35</v>
      </c>
      <c r="C222" s="38" t="s">
        <v>246</v>
      </c>
      <c r="D222" s="149">
        <v>65</v>
      </c>
      <c r="E222" s="37"/>
      <c r="F222" s="120"/>
    </row>
    <row r="223" spans="1:6" ht="12.75">
      <c r="A223" s="126">
        <v>20</v>
      </c>
      <c r="B223" s="127" t="s">
        <v>36</v>
      </c>
      <c r="C223" s="38" t="s">
        <v>246</v>
      </c>
      <c r="D223" s="149">
        <v>110</v>
      </c>
      <c r="E223" s="37"/>
      <c r="F223" s="120"/>
    </row>
    <row r="224" spans="1:6" ht="12.75">
      <c r="A224" s="126">
        <v>21</v>
      </c>
      <c r="B224" s="127" t="s">
        <v>37</v>
      </c>
      <c r="C224" s="38" t="s">
        <v>246</v>
      </c>
      <c r="D224" s="149">
        <v>130</v>
      </c>
      <c r="E224" s="37"/>
      <c r="F224" s="120"/>
    </row>
    <row r="225" spans="1:6" ht="12.75">
      <c r="A225" s="126">
        <v>22</v>
      </c>
      <c r="B225" s="127" t="s">
        <v>38</v>
      </c>
      <c r="C225" s="38" t="s">
        <v>15</v>
      </c>
      <c r="D225" s="149">
        <v>1</v>
      </c>
      <c r="E225" s="37"/>
      <c r="F225" s="120"/>
    </row>
    <row r="226" spans="1:6" ht="12.75">
      <c r="A226" s="126">
        <v>23</v>
      </c>
      <c r="B226" s="127" t="s">
        <v>60</v>
      </c>
      <c r="C226" s="38" t="s">
        <v>15</v>
      </c>
      <c r="D226" s="149">
        <v>1</v>
      </c>
      <c r="E226" s="37"/>
      <c r="F226" s="120"/>
    </row>
    <row r="227" spans="1:6" ht="12.75">
      <c r="A227" s="126">
        <v>24</v>
      </c>
      <c r="B227" s="127" t="s">
        <v>59</v>
      </c>
      <c r="C227" s="38" t="s">
        <v>15</v>
      </c>
      <c r="D227" s="149">
        <v>1</v>
      </c>
      <c r="E227" s="37"/>
      <c r="F227" s="120"/>
    </row>
    <row r="228" spans="1:6" ht="12.75">
      <c r="A228" s="126">
        <v>25</v>
      </c>
      <c r="B228" s="127" t="s">
        <v>39</v>
      </c>
      <c r="C228" s="38" t="s">
        <v>15</v>
      </c>
      <c r="D228" s="149">
        <v>1</v>
      </c>
      <c r="E228" s="37"/>
      <c r="F228" s="120"/>
    </row>
    <row r="229" spans="1:6" ht="12.75">
      <c r="A229" s="126">
        <v>26</v>
      </c>
      <c r="B229" s="127" t="s">
        <v>40</v>
      </c>
      <c r="C229" s="38" t="s">
        <v>15</v>
      </c>
      <c r="D229" s="149">
        <v>3</v>
      </c>
      <c r="E229" s="37"/>
      <c r="F229" s="120"/>
    </row>
    <row r="230" spans="1:6" ht="12.75">
      <c r="A230" s="126">
        <v>27</v>
      </c>
      <c r="B230" s="127" t="s">
        <v>41</v>
      </c>
      <c r="C230" s="38" t="s">
        <v>15</v>
      </c>
      <c r="D230" s="149">
        <v>1</v>
      </c>
      <c r="E230" s="37"/>
      <c r="F230" s="120"/>
    </row>
    <row r="231" spans="1:6" ht="12.75">
      <c r="A231" s="126">
        <v>28</v>
      </c>
      <c r="B231" s="127" t="s">
        <v>42</v>
      </c>
      <c r="C231" s="38" t="s">
        <v>15</v>
      </c>
      <c r="D231" s="149">
        <v>2</v>
      </c>
      <c r="E231" s="37"/>
      <c r="F231" s="120"/>
    </row>
    <row r="232" spans="1:6" ht="12.75">
      <c r="A232" s="126">
        <v>29</v>
      </c>
      <c r="B232" s="127" t="s">
        <v>43</v>
      </c>
      <c r="C232" s="38" t="s">
        <v>15</v>
      </c>
      <c r="D232" s="149">
        <v>1</v>
      </c>
      <c r="E232" s="37"/>
      <c r="F232" s="120"/>
    </row>
    <row r="233" spans="1:6" ht="12.75">
      <c r="A233" s="126">
        <v>30</v>
      </c>
      <c r="B233" s="127" t="s">
        <v>44</v>
      </c>
      <c r="C233" s="38" t="s">
        <v>15</v>
      </c>
      <c r="D233" s="149">
        <v>3</v>
      </c>
      <c r="E233" s="37"/>
      <c r="F233" s="120"/>
    </row>
    <row r="234" spans="1:6" ht="12.75">
      <c r="A234" s="126">
        <v>31</v>
      </c>
      <c r="B234" s="127" t="s">
        <v>45</v>
      </c>
      <c r="C234" s="38" t="s">
        <v>15</v>
      </c>
      <c r="D234" s="149">
        <v>3</v>
      </c>
      <c r="E234" s="37"/>
      <c r="F234" s="120"/>
    </row>
    <row r="235" spans="1:6" ht="12.75">
      <c r="A235" s="126">
        <v>32</v>
      </c>
      <c r="B235" s="127" t="s">
        <v>46</v>
      </c>
      <c r="C235" s="38" t="s">
        <v>15</v>
      </c>
      <c r="D235" s="149">
        <v>14</v>
      </c>
      <c r="E235" s="37"/>
      <c r="F235" s="120"/>
    </row>
    <row r="236" spans="1:6" ht="12.75">
      <c r="A236" s="126">
        <v>33</v>
      </c>
      <c r="B236" s="127" t="s">
        <v>47</v>
      </c>
      <c r="C236" s="38" t="s">
        <v>15</v>
      </c>
      <c r="D236" s="149">
        <v>16</v>
      </c>
      <c r="E236" s="37"/>
      <c r="F236" s="120"/>
    </row>
    <row r="237" spans="1:6" ht="12.75">
      <c r="A237" s="126">
        <v>34</v>
      </c>
      <c r="B237" s="127" t="s">
        <v>48</v>
      </c>
      <c r="C237" s="38" t="s">
        <v>15</v>
      </c>
      <c r="D237" s="149">
        <v>14</v>
      </c>
      <c r="E237" s="37"/>
      <c r="F237" s="120"/>
    </row>
    <row r="238" spans="1:6" ht="12.75">
      <c r="A238" s="126">
        <v>35</v>
      </c>
      <c r="B238" s="127" t="s">
        <v>49</v>
      </c>
      <c r="C238" s="38" t="s">
        <v>15</v>
      </c>
      <c r="D238" s="149">
        <v>30</v>
      </c>
      <c r="E238" s="37"/>
      <c r="F238" s="120"/>
    </row>
    <row r="239" spans="1:6" ht="12.75">
      <c r="A239" s="126">
        <v>36</v>
      </c>
      <c r="B239" s="127" t="s">
        <v>50</v>
      </c>
      <c r="C239" s="38" t="s">
        <v>15</v>
      </c>
      <c r="D239" s="149">
        <v>3</v>
      </c>
      <c r="E239" s="37"/>
      <c r="F239" s="120"/>
    </row>
    <row r="240" spans="1:6" ht="12.75">
      <c r="A240" s="129"/>
      <c r="B240" s="130" t="s">
        <v>51</v>
      </c>
      <c r="C240" s="41"/>
      <c r="D240" s="164"/>
      <c r="E240" s="112"/>
      <c r="F240" s="119"/>
    </row>
    <row r="241" spans="1:6" ht="12.75">
      <c r="A241" s="126">
        <v>37</v>
      </c>
      <c r="B241" s="127" t="s">
        <v>19</v>
      </c>
      <c r="C241" s="38" t="s">
        <v>15</v>
      </c>
      <c r="D241" s="149">
        <v>20</v>
      </c>
      <c r="E241" s="37"/>
      <c r="F241" s="120"/>
    </row>
    <row r="242" spans="1:6" ht="12.75">
      <c r="A242" s="126">
        <v>38</v>
      </c>
      <c r="B242" s="127" t="s">
        <v>20</v>
      </c>
      <c r="C242" s="38" t="s">
        <v>15</v>
      </c>
      <c r="D242" s="149">
        <v>16</v>
      </c>
      <c r="E242" s="37"/>
      <c r="F242" s="120"/>
    </row>
    <row r="243" spans="1:6" ht="22.5">
      <c r="A243" s="126">
        <v>39</v>
      </c>
      <c r="B243" s="127" t="s">
        <v>58</v>
      </c>
      <c r="C243" s="38" t="s">
        <v>15</v>
      </c>
      <c r="D243" s="149">
        <v>40</v>
      </c>
      <c r="E243" s="37"/>
      <c r="F243" s="120"/>
    </row>
    <row r="244" spans="1:6" ht="12.75">
      <c r="A244" s="128">
        <v>40</v>
      </c>
      <c r="B244" s="127" t="s">
        <v>22</v>
      </c>
      <c r="C244" s="38" t="s">
        <v>15</v>
      </c>
      <c r="D244" s="149">
        <v>40</v>
      </c>
      <c r="E244" s="37"/>
      <c r="F244" s="120"/>
    </row>
    <row r="245" spans="1:6" ht="12.75">
      <c r="A245" s="129"/>
      <c r="B245" s="130" t="s">
        <v>277</v>
      </c>
      <c r="C245" s="41"/>
      <c r="D245" s="164"/>
      <c r="E245" s="112"/>
      <c r="F245" s="119"/>
    </row>
    <row r="246" spans="1:6" ht="12.75">
      <c r="A246" s="126">
        <v>41</v>
      </c>
      <c r="B246" s="140" t="s">
        <v>19</v>
      </c>
      <c r="C246" s="141" t="s">
        <v>15</v>
      </c>
      <c r="D246" s="149">
        <v>10</v>
      </c>
      <c r="E246" s="37"/>
      <c r="F246" s="120"/>
    </row>
    <row r="247" spans="1:6" ht="12.75">
      <c r="A247" s="126">
        <v>42</v>
      </c>
      <c r="B247" s="140" t="s">
        <v>20</v>
      </c>
      <c r="C247" s="141" t="s">
        <v>15</v>
      </c>
      <c r="D247" s="149">
        <v>10</v>
      </c>
      <c r="E247" s="37"/>
      <c r="F247" s="120"/>
    </row>
    <row r="248" spans="1:6" ht="22.5">
      <c r="A248" s="126">
        <v>43</v>
      </c>
      <c r="B248" s="140" t="s">
        <v>58</v>
      </c>
      <c r="C248" s="141" t="s">
        <v>15</v>
      </c>
      <c r="D248" s="149">
        <v>8</v>
      </c>
      <c r="E248" s="37"/>
      <c r="F248" s="120"/>
    </row>
    <row r="249" spans="1:6" ht="12.75">
      <c r="A249" s="126">
        <v>44</v>
      </c>
      <c r="B249" s="140" t="s">
        <v>22</v>
      </c>
      <c r="C249" s="141" t="s">
        <v>15</v>
      </c>
      <c r="D249" s="149">
        <v>32</v>
      </c>
      <c r="E249" s="37"/>
      <c r="F249" s="120"/>
    </row>
    <row r="250" spans="1:6" ht="12.75">
      <c r="A250" s="126">
        <v>45</v>
      </c>
      <c r="B250" s="140" t="s">
        <v>278</v>
      </c>
      <c r="C250" s="142" t="s">
        <v>246</v>
      </c>
      <c r="D250" s="143">
        <v>36</v>
      </c>
      <c r="E250" s="127"/>
      <c r="F250" s="120"/>
    </row>
    <row r="251" spans="1:6" ht="12.75">
      <c r="A251" s="126">
        <v>46</v>
      </c>
      <c r="B251" s="140" t="s">
        <v>279</v>
      </c>
      <c r="C251" s="141" t="s">
        <v>15</v>
      </c>
      <c r="D251" s="143">
        <v>10</v>
      </c>
      <c r="E251" s="127"/>
      <c r="F251" s="120"/>
    </row>
    <row r="252" spans="1:6" ht="18" customHeight="1">
      <c r="A252" s="126">
        <v>47</v>
      </c>
      <c r="B252" s="140" t="s">
        <v>280</v>
      </c>
      <c r="C252" s="141" t="s">
        <v>15</v>
      </c>
      <c r="D252" s="143">
        <v>10</v>
      </c>
      <c r="E252" s="127"/>
      <c r="F252" s="120"/>
    </row>
    <row r="253" spans="1:6" ht="18" customHeight="1">
      <c r="A253" s="126">
        <v>48</v>
      </c>
      <c r="B253" s="140" t="s">
        <v>281</v>
      </c>
      <c r="C253" s="142" t="s">
        <v>246</v>
      </c>
      <c r="D253" s="143">
        <v>45</v>
      </c>
      <c r="E253" s="127"/>
      <c r="F253" s="120"/>
    </row>
    <row r="254" spans="1:6" ht="18" customHeight="1">
      <c r="A254" s="126">
        <v>49</v>
      </c>
      <c r="B254" s="140" t="s">
        <v>282</v>
      </c>
      <c r="C254" s="142" t="s">
        <v>246</v>
      </c>
      <c r="D254" s="143">
        <v>10</v>
      </c>
      <c r="E254" s="127"/>
      <c r="F254" s="120"/>
    </row>
    <row r="255" spans="1:6" ht="12.75">
      <c r="A255" s="126">
        <v>50</v>
      </c>
      <c r="B255" s="140" t="s">
        <v>41</v>
      </c>
      <c r="C255" s="141" t="s">
        <v>15</v>
      </c>
      <c r="D255" s="143">
        <v>1</v>
      </c>
      <c r="E255" s="127"/>
      <c r="F255" s="120"/>
    </row>
    <row r="256" spans="1:6" ht="12.75">
      <c r="A256" s="126">
        <v>51</v>
      </c>
      <c r="B256" s="140" t="s">
        <v>42</v>
      </c>
      <c r="C256" s="141" t="s">
        <v>15</v>
      </c>
      <c r="D256" s="143">
        <v>5</v>
      </c>
      <c r="E256" s="127"/>
      <c r="F256" s="120"/>
    </row>
    <row r="257" spans="1:6" ht="15.75" customHeight="1">
      <c r="A257" s="126">
        <v>52</v>
      </c>
      <c r="B257" s="140" t="s">
        <v>23</v>
      </c>
      <c r="C257" s="142" t="s">
        <v>246</v>
      </c>
      <c r="D257" s="143">
        <v>45</v>
      </c>
      <c r="E257" s="127"/>
      <c r="F257" s="120"/>
    </row>
    <row r="258" spans="1:6" ht="15.75" customHeight="1">
      <c r="A258" s="126">
        <v>53</v>
      </c>
      <c r="B258" s="140" t="s">
        <v>283</v>
      </c>
      <c r="C258" s="141" t="s">
        <v>15</v>
      </c>
      <c r="D258" s="143">
        <v>2</v>
      </c>
      <c r="E258" s="127"/>
      <c r="F258" s="120"/>
    </row>
    <row r="259" spans="1:6" ht="15.75" customHeight="1">
      <c r="A259" s="129"/>
      <c r="B259" s="130" t="s">
        <v>52</v>
      </c>
      <c r="C259" s="41"/>
      <c r="D259" s="164"/>
      <c r="E259" s="112"/>
      <c r="F259" s="119"/>
    </row>
    <row r="260" spans="1:6" ht="26.25" customHeight="1">
      <c r="A260" s="126">
        <v>54</v>
      </c>
      <c r="B260" s="127" t="s">
        <v>20</v>
      </c>
      <c r="C260" s="38" t="s">
        <v>15</v>
      </c>
      <c r="D260" s="149">
        <v>84</v>
      </c>
      <c r="E260" s="37"/>
      <c r="F260" s="120"/>
    </row>
    <row r="261" spans="1:6" ht="22.5">
      <c r="A261" s="126">
        <v>55</v>
      </c>
      <c r="B261" s="127" t="s">
        <v>57</v>
      </c>
      <c r="C261" s="38" t="s">
        <v>246</v>
      </c>
      <c r="D261" s="149">
        <v>295</v>
      </c>
      <c r="E261" s="37"/>
      <c r="F261" s="120"/>
    </row>
    <row r="262" spans="1:6" ht="12.75">
      <c r="A262" s="126">
        <v>56</v>
      </c>
      <c r="B262" s="127" t="s">
        <v>53</v>
      </c>
      <c r="C262" s="38" t="s">
        <v>246</v>
      </c>
      <c r="D262" s="149">
        <v>5000</v>
      </c>
      <c r="E262" s="37"/>
      <c r="F262" s="120"/>
    </row>
    <row r="263" spans="1:6" ht="12.75">
      <c r="A263" s="126">
        <v>57</v>
      </c>
      <c r="B263" s="127" t="s">
        <v>54</v>
      </c>
      <c r="C263" s="38" t="s">
        <v>15</v>
      </c>
      <c r="D263" s="149">
        <v>68</v>
      </c>
      <c r="E263" s="37"/>
      <c r="F263" s="120"/>
    </row>
    <row r="264" spans="1:6" ht="12.75">
      <c r="A264" s="126">
        <v>58</v>
      </c>
      <c r="B264" s="127" t="s">
        <v>55</v>
      </c>
      <c r="C264" s="38" t="s">
        <v>15</v>
      </c>
      <c r="D264" s="149">
        <v>68</v>
      </c>
      <c r="E264" s="37"/>
      <c r="F264" s="120"/>
    </row>
    <row r="265" spans="1:6" ht="13.5" thickBot="1">
      <c r="A265" s="131">
        <v>59</v>
      </c>
      <c r="B265" s="132" t="s">
        <v>56</v>
      </c>
      <c r="C265" s="121" t="s">
        <v>269</v>
      </c>
      <c r="D265" s="165">
        <v>1</v>
      </c>
      <c r="E265" s="122"/>
      <c r="F265" s="123"/>
    </row>
    <row r="266" spans="1:6" ht="13.5" thickBot="1">
      <c r="A266" s="10"/>
      <c r="C266" s="22"/>
      <c r="D266" s="173" t="s">
        <v>240</v>
      </c>
      <c r="E266" s="173"/>
      <c r="F266" s="113"/>
    </row>
    <row r="267" spans="1:6" ht="14.25" thickBot="1" thickTop="1">
      <c r="A267" s="10"/>
      <c r="C267" s="22"/>
      <c r="D267" s="180" t="s">
        <v>263</v>
      </c>
      <c r="E267" s="180"/>
      <c r="F267" s="98"/>
    </row>
    <row r="268" spans="1:6" ht="13.5" thickBot="1">
      <c r="A268" s="10"/>
      <c r="C268" s="22"/>
      <c r="D268" s="181" t="s">
        <v>262</v>
      </c>
      <c r="E268" s="182"/>
      <c r="F268" s="138"/>
    </row>
    <row r="269" ht="12.75">
      <c r="A269" s="10"/>
    </row>
    <row r="270" ht="13.5" thickBot="1">
      <c r="A270" s="10"/>
    </row>
    <row r="271" spans="1:4" ht="12.75">
      <c r="A271" s="10"/>
      <c r="B271" s="133" t="s">
        <v>64</v>
      </c>
      <c r="C271" s="174"/>
      <c r="D271" s="175"/>
    </row>
    <row r="272" spans="1:4" ht="12.75">
      <c r="A272" s="10"/>
      <c r="B272" s="134" t="s">
        <v>65</v>
      </c>
      <c r="C272" s="176"/>
      <c r="D272" s="177"/>
    </row>
    <row r="273" spans="1:4" ht="13.5" thickBot="1">
      <c r="A273" s="10"/>
      <c r="B273" s="135" t="s">
        <v>66</v>
      </c>
      <c r="C273" s="178"/>
      <c r="D273" s="179"/>
    </row>
    <row r="274" spans="1:4" ht="16.5" thickBot="1">
      <c r="A274" s="10"/>
      <c r="B274" s="136" t="s">
        <v>67</v>
      </c>
      <c r="C274" s="171"/>
      <c r="D274" s="172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  <row r="1516" ht="12.75">
      <c r="A1516" s="10"/>
    </row>
    <row r="1517" ht="12.75">
      <c r="A1517" s="10"/>
    </row>
    <row r="1518" ht="12.75">
      <c r="A1518" s="10"/>
    </row>
    <row r="1519" ht="12.75">
      <c r="A1519" s="10"/>
    </row>
    <row r="1520" ht="12.75">
      <c r="A1520" s="10"/>
    </row>
    <row r="1521" ht="12.75">
      <c r="A1521" s="10"/>
    </row>
    <row r="1522" ht="12.75">
      <c r="A1522" s="10"/>
    </row>
    <row r="1523" ht="12.75">
      <c r="A1523" s="10"/>
    </row>
    <row r="1524" ht="12.75">
      <c r="A1524" s="10"/>
    </row>
    <row r="1525" ht="12.75">
      <c r="A1525" s="10"/>
    </row>
    <row r="1526" ht="12.75">
      <c r="A1526" s="10"/>
    </row>
    <row r="1527" ht="12.75">
      <c r="A1527" s="10"/>
    </row>
    <row r="1528" ht="12.75">
      <c r="A1528" s="10"/>
    </row>
    <row r="1529" ht="12.75">
      <c r="A1529" s="10"/>
    </row>
    <row r="1530" ht="12.75">
      <c r="A1530" s="10"/>
    </row>
    <row r="1531" ht="12.75">
      <c r="A1531" s="10"/>
    </row>
    <row r="1532" ht="12.75">
      <c r="A1532" s="10"/>
    </row>
    <row r="1533" ht="12.75">
      <c r="A1533" s="10"/>
    </row>
    <row r="1534" ht="12.75">
      <c r="A1534" s="10"/>
    </row>
    <row r="1535" ht="12.75">
      <c r="A1535" s="10"/>
    </row>
    <row r="1536" ht="12.75">
      <c r="A1536" s="10"/>
    </row>
    <row r="1537" ht="12.75">
      <c r="A1537" s="10"/>
    </row>
    <row r="1538" ht="12.75">
      <c r="A1538" s="10"/>
    </row>
    <row r="1539" ht="12.75">
      <c r="A1539" s="10"/>
    </row>
    <row r="1540" ht="12.75">
      <c r="A1540" s="10"/>
    </row>
    <row r="1541" ht="12.75">
      <c r="A1541" s="10"/>
    </row>
    <row r="1542" ht="12.75">
      <c r="A1542" s="10"/>
    </row>
    <row r="1543" ht="12.75">
      <c r="A1543" s="10"/>
    </row>
    <row r="1544" ht="12.75">
      <c r="A1544" s="10"/>
    </row>
    <row r="1545" ht="12.75">
      <c r="A1545" s="10"/>
    </row>
    <row r="1546" ht="12.75">
      <c r="A1546" s="10"/>
    </row>
    <row r="1547" ht="12.75">
      <c r="A1547" s="10"/>
    </row>
    <row r="1548" ht="12.75">
      <c r="A1548" s="10"/>
    </row>
    <row r="1549" ht="12.75">
      <c r="A1549" s="10"/>
    </row>
    <row r="1550" ht="12.75">
      <c r="A1550" s="10"/>
    </row>
    <row r="1551" ht="12.75">
      <c r="A1551" s="10"/>
    </row>
    <row r="1552" ht="12.75">
      <c r="A1552" s="10"/>
    </row>
    <row r="1553" ht="12.75">
      <c r="A1553" s="10"/>
    </row>
    <row r="1554" ht="12.75">
      <c r="A1554" s="10"/>
    </row>
    <row r="1555" ht="12.75">
      <c r="A1555" s="10"/>
    </row>
    <row r="1556" ht="12.75">
      <c r="A1556" s="10"/>
    </row>
    <row r="1557" ht="12.75">
      <c r="A1557" s="10"/>
    </row>
    <row r="1558" ht="12.75">
      <c r="A1558" s="10"/>
    </row>
    <row r="1559" ht="12.75">
      <c r="A1559" s="10"/>
    </row>
    <row r="1560" ht="12.75">
      <c r="A1560" s="10"/>
    </row>
    <row r="1561" ht="12.75">
      <c r="A1561" s="10"/>
    </row>
    <row r="1562" ht="12.75">
      <c r="A1562" s="10"/>
    </row>
    <row r="1563" ht="12.75">
      <c r="A1563" s="10"/>
    </row>
    <row r="1564" ht="12.75">
      <c r="A1564" s="10"/>
    </row>
    <row r="1565" ht="12.75">
      <c r="A1565" s="10"/>
    </row>
    <row r="1566" ht="12.75">
      <c r="A1566" s="10"/>
    </row>
    <row r="1567" ht="12.75">
      <c r="A1567" s="10"/>
    </row>
    <row r="1568" ht="12.75">
      <c r="A1568" s="10"/>
    </row>
    <row r="1569" ht="12.75">
      <c r="A1569" s="10"/>
    </row>
    <row r="1570" ht="12.75">
      <c r="A1570" s="10"/>
    </row>
    <row r="1571" ht="12.75">
      <c r="A1571" s="10"/>
    </row>
    <row r="1572" ht="12.75">
      <c r="A1572" s="10"/>
    </row>
    <row r="1573" ht="12.75">
      <c r="A1573" s="10"/>
    </row>
    <row r="1574" ht="12.75">
      <c r="A1574" s="10"/>
    </row>
    <row r="1575" ht="12.75">
      <c r="A1575" s="10"/>
    </row>
    <row r="1576" ht="12.75">
      <c r="A1576" s="10"/>
    </row>
    <row r="1577" ht="12.75">
      <c r="A1577" s="10"/>
    </row>
    <row r="1578" ht="12.75">
      <c r="A1578" s="10"/>
    </row>
    <row r="1579" ht="12.75">
      <c r="A1579" s="10"/>
    </row>
    <row r="1580" ht="12.75">
      <c r="A1580" s="10"/>
    </row>
    <row r="1581" ht="12.75">
      <c r="A1581" s="10"/>
    </row>
    <row r="1582" ht="12.75">
      <c r="A1582" s="10"/>
    </row>
    <row r="1583" ht="12.75">
      <c r="A1583" s="10"/>
    </row>
    <row r="1584" ht="12.75">
      <c r="A1584" s="10"/>
    </row>
    <row r="1585" ht="12.75">
      <c r="A1585" s="10"/>
    </row>
    <row r="1586" ht="12.75">
      <c r="A1586" s="10"/>
    </row>
    <row r="1587" ht="12.75">
      <c r="A1587" s="10"/>
    </row>
    <row r="1588" ht="12.75">
      <c r="A1588" s="10"/>
    </row>
    <row r="1589" ht="12.75">
      <c r="A1589" s="10"/>
    </row>
    <row r="1590" ht="12.75">
      <c r="A1590" s="10"/>
    </row>
    <row r="1591" ht="12.75">
      <c r="A1591" s="10"/>
    </row>
    <row r="1592" ht="12.75">
      <c r="A1592" s="10"/>
    </row>
    <row r="1593" ht="12.75">
      <c r="A1593" s="10"/>
    </row>
    <row r="1594" ht="12.75">
      <c r="A1594" s="10"/>
    </row>
    <row r="1595" ht="12.75">
      <c r="A1595" s="10"/>
    </row>
    <row r="1596" ht="12.75">
      <c r="A1596" s="10"/>
    </row>
    <row r="1597" ht="12.75">
      <c r="A1597" s="10"/>
    </row>
    <row r="1598" ht="12.75">
      <c r="A1598" s="10"/>
    </row>
    <row r="1599" ht="12.75">
      <c r="A1599" s="10"/>
    </row>
    <row r="1600" ht="12.75">
      <c r="A1600" s="10"/>
    </row>
    <row r="1601" ht="12.75">
      <c r="A1601" s="10"/>
    </row>
    <row r="1602" ht="12.75">
      <c r="A1602" s="10"/>
    </row>
    <row r="1603" ht="12.75">
      <c r="A1603" s="10"/>
    </row>
    <row r="1604" ht="12.75">
      <c r="A1604" s="10"/>
    </row>
    <row r="1605" ht="12.75">
      <c r="A1605" s="10"/>
    </row>
    <row r="1606" ht="12.75">
      <c r="A1606" s="10"/>
    </row>
    <row r="1607" ht="12.75">
      <c r="A1607" s="10"/>
    </row>
    <row r="1608" ht="12.75">
      <c r="A1608" s="10"/>
    </row>
    <row r="1609" ht="12.75">
      <c r="A1609" s="10"/>
    </row>
    <row r="1610" ht="12.75">
      <c r="A1610" s="10"/>
    </row>
    <row r="1611" ht="12.75">
      <c r="A1611" s="10"/>
    </row>
    <row r="1612" ht="12.75">
      <c r="A1612" s="10"/>
    </row>
    <row r="1613" ht="12.75">
      <c r="A1613" s="10"/>
    </row>
    <row r="1614" ht="12.75">
      <c r="A1614" s="10"/>
    </row>
    <row r="1615" ht="12.75">
      <c r="A1615" s="10"/>
    </row>
    <row r="1616" ht="12.75">
      <c r="A1616" s="10"/>
    </row>
    <row r="1617" ht="12.75">
      <c r="A1617" s="10"/>
    </row>
    <row r="1618" ht="12.75">
      <c r="A1618" s="10"/>
    </row>
    <row r="1619" ht="12.75">
      <c r="A1619" s="10"/>
    </row>
    <row r="1620" ht="12.75">
      <c r="A1620" s="10"/>
    </row>
    <row r="1621" ht="12.75">
      <c r="A1621" s="10"/>
    </row>
    <row r="1622" ht="12.75">
      <c r="A1622" s="10"/>
    </row>
    <row r="1623" ht="12.75">
      <c r="A1623" s="10"/>
    </row>
    <row r="1624" ht="12.75">
      <c r="A1624" s="10"/>
    </row>
    <row r="1625" ht="12.75">
      <c r="A1625" s="10"/>
    </row>
    <row r="1626" ht="12.75">
      <c r="A1626" s="10"/>
    </row>
    <row r="1627" ht="12.75">
      <c r="A1627" s="10"/>
    </row>
    <row r="1628" ht="12.75">
      <c r="A1628" s="10"/>
    </row>
    <row r="1629" ht="12.75">
      <c r="A1629" s="10"/>
    </row>
    <row r="1630" ht="12.75">
      <c r="A1630" s="10"/>
    </row>
    <row r="1631" ht="12.75">
      <c r="A1631" s="10"/>
    </row>
    <row r="1632" ht="12.75">
      <c r="A1632" s="10"/>
    </row>
    <row r="1633" ht="12.75">
      <c r="A1633" s="10"/>
    </row>
    <row r="1634" ht="12.75">
      <c r="A1634" s="10"/>
    </row>
    <row r="1635" ht="12.75">
      <c r="A1635" s="10"/>
    </row>
    <row r="1636" ht="12.75">
      <c r="A1636" s="10"/>
    </row>
    <row r="1637" ht="12.75">
      <c r="A1637" s="10"/>
    </row>
    <row r="1638" ht="12.75">
      <c r="A1638" s="10"/>
    </row>
    <row r="1639" ht="12.75">
      <c r="A1639" s="10"/>
    </row>
    <row r="1640" ht="12.75">
      <c r="A1640" s="10"/>
    </row>
    <row r="1641" ht="12.75">
      <c r="A1641" s="10"/>
    </row>
    <row r="1642" ht="12.75">
      <c r="A1642" s="10"/>
    </row>
    <row r="1643" ht="12.75">
      <c r="A1643" s="10"/>
    </row>
    <row r="1644" ht="12.75">
      <c r="A1644" s="10"/>
    </row>
    <row r="1645" ht="12.75">
      <c r="A1645" s="10"/>
    </row>
    <row r="1646" ht="12.75">
      <c r="A1646" s="10"/>
    </row>
    <row r="1647" ht="12.75">
      <c r="A1647" s="10"/>
    </row>
    <row r="1648" ht="12.75">
      <c r="A1648" s="10"/>
    </row>
    <row r="1649" ht="12.75">
      <c r="A1649" s="10"/>
    </row>
    <row r="1650" ht="12.75">
      <c r="A1650" s="10"/>
    </row>
    <row r="1651" ht="12.75">
      <c r="A1651" s="10"/>
    </row>
    <row r="1652" ht="12.75">
      <c r="A1652" s="10"/>
    </row>
    <row r="1653" ht="12.75">
      <c r="A1653" s="10"/>
    </row>
    <row r="1654" ht="12.75">
      <c r="A1654" s="10"/>
    </row>
    <row r="1655" ht="12.75">
      <c r="A1655" s="10"/>
    </row>
    <row r="1656" ht="12.75">
      <c r="A1656" s="10"/>
    </row>
    <row r="1657" ht="12.75">
      <c r="A1657" s="10"/>
    </row>
    <row r="1658" ht="12.75">
      <c r="A1658" s="10"/>
    </row>
    <row r="1659" ht="12.75">
      <c r="A1659" s="10"/>
    </row>
    <row r="1660" ht="12.75">
      <c r="A1660" s="10"/>
    </row>
    <row r="1661" ht="12.75">
      <c r="A1661" s="10"/>
    </row>
    <row r="1662" ht="12.75">
      <c r="A1662" s="10"/>
    </row>
    <row r="1663" ht="12.75">
      <c r="A1663" s="10"/>
    </row>
    <row r="1664" ht="12.75">
      <c r="A1664" s="10"/>
    </row>
    <row r="1665" ht="12.75">
      <c r="A1665" s="10"/>
    </row>
    <row r="1666" ht="12.75">
      <c r="A1666" s="10"/>
    </row>
    <row r="1667" ht="12.75">
      <c r="A1667" s="10"/>
    </row>
    <row r="1668" ht="12.75">
      <c r="A1668" s="10"/>
    </row>
    <row r="1669" ht="12.75">
      <c r="A1669" s="10"/>
    </row>
    <row r="1670" ht="12.75">
      <c r="A1670" s="10"/>
    </row>
    <row r="1671" ht="12.75">
      <c r="A1671" s="10"/>
    </row>
    <row r="1672" ht="12.75">
      <c r="A1672" s="10"/>
    </row>
    <row r="1673" ht="12.75">
      <c r="A1673" s="10"/>
    </row>
    <row r="1674" ht="12.75">
      <c r="A1674" s="10"/>
    </row>
    <row r="1675" ht="12.75">
      <c r="A1675" s="10"/>
    </row>
    <row r="1676" ht="12.75">
      <c r="A1676" s="10"/>
    </row>
    <row r="1677" ht="12.75">
      <c r="A1677" s="10"/>
    </row>
    <row r="1678" ht="12.75">
      <c r="A1678" s="10"/>
    </row>
    <row r="1679" ht="12.75">
      <c r="A1679" s="10"/>
    </row>
    <row r="1680" ht="12.75">
      <c r="A1680" s="10"/>
    </row>
    <row r="1681" ht="12.75">
      <c r="A1681" s="10"/>
    </row>
    <row r="1682" ht="12.75">
      <c r="A1682" s="10"/>
    </row>
    <row r="1683" ht="12.75">
      <c r="A1683" s="10"/>
    </row>
    <row r="1684" ht="12.75">
      <c r="A1684" s="10"/>
    </row>
    <row r="1685" ht="12.75">
      <c r="A1685" s="10"/>
    </row>
    <row r="1686" ht="12.75">
      <c r="A1686" s="10"/>
    </row>
    <row r="1687" ht="12.75">
      <c r="A1687" s="10"/>
    </row>
    <row r="1688" ht="12.75">
      <c r="A1688" s="10"/>
    </row>
    <row r="1689" ht="12.75">
      <c r="A1689" s="10"/>
    </row>
    <row r="1690" ht="12.75">
      <c r="A1690" s="10"/>
    </row>
    <row r="1691" ht="12.75">
      <c r="A1691" s="10"/>
    </row>
    <row r="1692" ht="12.75">
      <c r="A1692" s="10"/>
    </row>
    <row r="1693" ht="12.75">
      <c r="A1693" s="10"/>
    </row>
    <row r="1694" ht="12.75">
      <c r="A1694" s="10"/>
    </row>
    <row r="1695" ht="12.75">
      <c r="A1695" s="10"/>
    </row>
    <row r="1696" ht="12.75">
      <c r="A1696" s="10"/>
    </row>
    <row r="1697" ht="12.75">
      <c r="A1697" s="10"/>
    </row>
    <row r="1698" ht="12.75">
      <c r="A1698" s="10"/>
    </row>
    <row r="1699" ht="12.75">
      <c r="A1699" s="10"/>
    </row>
    <row r="1700" ht="12.75">
      <c r="A1700" s="10"/>
    </row>
    <row r="1701" ht="12.75">
      <c r="A1701" s="10"/>
    </row>
    <row r="1702" ht="12.75">
      <c r="A1702" s="10"/>
    </row>
    <row r="1703" ht="12.75">
      <c r="A1703" s="10"/>
    </row>
    <row r="1704" ht="12.75">
      <c r="A1704" s="10"/>
    </row>
    <row r="1705" ht="12.75">
      <c r="A1705" s="10"/>
    </row>
    <row r="1706" ht="12.75">
      <c r="A1706" s="10"/>
    </row>
    <row r="1707" ht="12.75">
      <c r="A1707" s="10"/>
    </row>
    <row r="1708" ht="12.75">
      <c r="A1708" s="10"/>
    </row>
    <row r="1709" ht="12.75">
      <c r="A1709" s="10"/>
    </row>
    <row r="1710" ht="12.75">
      <c r="A1710" s="10"/>
    </row>
    <row r="1711" ht="12.75">
      <c r="A1711" s="10"/>
    </row>
    <row r="1712" ht="12.75">
      <c r="A1712" s="10"/>
    </row>
    <row r="1713" ht="12.75">
      <c r="A1713" s="10"/>
    </row>
    <row r="1714" ht="12.75">
      <c r="A1714" s="10"/>
    </row>
    <row r="1715" ht="12.75">
      <c r="A1715" s="10"/>
    </row>
    <row r="1716" ht="12.75">
      <c r="A1716" s="10"/>
    </row>
    <row r="1717" ht="12.75">
      <c r="A1717" s="10"/>
    </row>
    <row r="1718" ht="12.75">
      <c r="A1718" s="10"/>
    </row>
    <row r="1719" ht="12.75">
      <c r="A1719" s="10"/>
    </row>
    <row r="1720" ht="12.75">
      <c r="A1720" s="10"/>
    </row>
    <row r="1721" ht="12.75">
      <c r="A1721" s="10"/>
    </row>
    <row r="1722" ht="12.75">
      <c r="A1722" s="10"/>
    </row>
    <row r="1723" ht="12.75">
      <c r="A1723" s="10"/>
    </row>
    <row r="1724" ht="12.75">
      <c r="A1724" s="10"/>
    </row>
    <row r="1725" ht="12.75">
      <c r="A1725" s="10"/>
    </row>
    <row r="1726" ht="12.75">
      <c r="A1726" s="10"/>
    </row>
    <row r="1727" ht="12.75">
      <c r="A1727" s="10"/>
    </row>
    <row r="1728" ht="12.75">
      <c r="A1728" s="10"/>
    </row>
    <row r="1729" ht="12.75">
      <c r="A1729" s="10"/>
    </row>
    <row r="1730" ht="12.75">
      <c r="A1730" s="10"/>
    </row>
    <row r="1731" ht="12.75">
      <c r="A1731" s="10"/>
    </row>
    <row r="1732" ht="12.75">
      <c r="A1732" s="10"/>
    </row>
    <row r="1733" ht="12.75">
      <c r="A1733" s="10"/>
    </row>
    <row r="1734" ht="12.75">
      <c r="A1734" s="10"/>
    </row>
    <row r="1735" ht="12.75">
      <c r="A1735" s="10"/>
    </row>
    <row r="1736" ht="12.75">
      <c r="A1736" s="10"/>
    </row>
    <row r="1737" ht="12.75">
      <c r="A1737" s="10"/>
    </row>
    <row r="1738" ht="12.75">
      <c r="A1738" s="10"/>
    </row>
    <row r="1739" ht="12.75">
      <c r="A1739" s="10"/>
    </row>
    <row r="1740" ht="12.75">
      <c r="A1740" s="10"/>
    </row>
    <row r="1741" ht="12.75">
      <c r="A1741" s="10"/>
    </row>
    <row r="1742" ht="12.75">
      <c r="A1742" s="10"/>
    </row>
    <row r="1743" ht="12.75">
      <c r="A1743" s="10"/>
    </row>
    <row r="1744" ht="12.75">
      <c r="A1744" s="10"/>
    </row>
    <row r="1745" ht="12.75">
      <c r="A1745" s="10"/>
    </row>
    <row r="1746" ht="12.75">
      <c r="A1746" s="10"/>
    </row>
    <row r="1747" ht="12.75">
      <c r="A1747" s="10"/>
    </row>
    <row r="1748" ht="12.75">
      <c r="A1748" s="10"/>
    </row>
    <row r="1749" ht="12.75">
      <c r="A1749" s="10"/>
    </row>
    <row r="1750" ht="12.75">
      <c r="A1750" s="10"/>
    </row>
    <row r="1751" ht="12.75">
      <c r="A1751" s="10"/>
    </row>
    <row r="1752" ht="12.75">
      <c r="A1752" s="10"/>
    </row>
    <row r="1753" ht="12.75">
      <c r="A1753" s="10"/>
    </row>
    <row r="1754" ht="12.75">
      <c r="A1754" s="10"/>
    </row>
    <row r="1755" ht="12.75">
      <c r="A1755" s="10"/>
    </row>
    <row r="1756" ht="12.75">
      <c r="A1756" s="10"/>
    </row>
    <row r="1757" ht="12.75">
      <c r="A1757" s="10"/>
    </row>
    <row r="1758" ht="12.75">
      <c r="A1758" s="10"/>
    </row>
    <row r="1759" ht="12.75">
      <c r="A1759" s="10"/>
    </row>
    <row r="1760" ht="12.75">
      <c r="A1760" s="10"/>
    </row>
    <row r="1761" ht="12.75">
      <c r="A1761" s="10"/>
    </row>
    <row r="1762" ht="12.75">
      <c r="A1762" s="10"/>
    </row>
    <row r="1763" ht="12.75">
      <c r="A1763" s="10"/>
    </row>
    <row r="1764" ht="12.75">
      <c r="A1764" s="10"/>
    </row>
    <row r="1765" ht="12.75">
      <c r="A1765" s="10"/>
    </row>
    <row r="1766" ht="12.75">
      <c r="A1766" s="10"/>
    </row>
    <row r="1767" ht="12.75">
      <c r="A1767" s="10"/>
    </row>
    <row r="1768" ht="12.75">
      <c r="A1768" s="10"/>
    </row>
    <row r="1769" ht="12.75">
      <c r="A1769" s="10"/>
    </row>
    <row r="1770" ht="12.75">
      <c r="A1770" s="10"/>
    </row>
    <row r="1771" ht="12.75">
      <c r="A1771" s="10"/>
    </row>
    <row r="1772" ht="12.75">
      <c r="A1772" s="10"/>
    </row>
    <row r="1773" ht="12.75">
      <c r="A1773" s="10"/>
    </row>
    <row r="1774" ht="12.75">
      <c r="A1774" s="10"/>
    </row>
    <row r="1775" ht="12.75">
      <c r="A1775" s="10"/>
    </row>
    <row r="1776" ht="12.75">
      <c r="A1776" s="10"/>
    </row>
    <row r="1777" ht="12.75">
      <c r="A1777" s="10"/>
    </row>
    <row r="1778" ht="12.75">
      <c r="A1778" s="10"/>
    </row>
    <row r="1779" ht="12.75">
      <c r="A1779" s="10"/>
    </row>
    <row r="1780" ht="12.75">
      <c r="A1780" s="10"/>
    </row>
    <row r="1781" ht="12.75">
      <c r="A1781" s="10"/>
    </row>
    <row r="1782" ht="12.75">
      <c r="A1782" s="10"/>
    </row>
    <row r="1783" ht="12.75">
      <c r="A1783" s="10"/>
    </row>
    <row r="1784" ht="12.75">
      <c r="A1784" s="10"/>
    </row>
    <row r="1785" ht="12.75">
      <c r="A1785" s="10"/>
    </row>
    <row r="1786" ht="12.75">
      <c r="A1786" s="10"/>
    </row>
    <row r="1787" ht="12.75">
      <c r="A1787" s="10"/>
    </row>
    <row r="1788" ht="12.75">
      <c r="A1788" s="10"/>
    </row>
    <row r="1789" ht="12.75">
      <c r="A1789" s="10"/>
    </row>
    <row r="1790" ht="12.75">
      <c r="A1790" s="10"/>
    </row>
    <row r="1791" ht="12.75">
      <c r="A1791" s="10"/>
    </row>
    <row r="1792" ht="12.75">
      <c r="A1792" s="10"/>
    </row>
    <row r="1793" ht="12.75">
      <c r="A1793" s="10"/>
    </row>
    <row r="1794" ht="12.75">
      <c r="A1794" s="10"/>
    </row>
    <row r="1795" ht="12.75">
      <c r="A1795" s="10"/>
    </row>
    <row r="1796" ht="12.75">
      <c r="A1796" s="10"/>
    </row>
    <row r="1797" ht="12.75">
      <c r="A1797" s="10"/>
    </row>
    <row r="1798" ht="12.75">
      <c r="A1798" s="10"/>
    </row>
    <row r="1799" ht="12.75">
      <c r="A1799" s="10"/>
    </row>
    <row r="1800" ht="12.75">
      <c r="A1800" s="10"/>
    </row>
    <row r="1801" ht="12.75">
      <c r="A1801" s="10"/>
    </row>
    <row r="1802" ht="12.75">
      <c r="A1802" s="10"/>
    </row>
    <row r="1803" ht="12.75">
      <c r="A1803" s="10"/>
    </row>
    <row r="1804" ht="12.75">
      <c r="A1804" s="10"/>
    </row>
    <row r="1805" ht="12.75">
      <c r="A1805" s="10"/>
    </row>
    <row r="1806" ht="12.75">
      <c r="A1806" s="10"/>
    </row>
    <row r="1807" ht="12.75">
      <c r="A1807" s="10"/>
    </row>
    <row r="1808" ht="12.75">
      <c r="A1808" s="10"/>
    </row>
    <row r="1809" ht="12.75">
      <c r="A1809" s="10"/>
    </row>
    <row r="1810" ht="12.75">
      <c r="A1810" s="10"/>
    </row>
    <row r="1811" ht="12.75">
      <c r="A1811" s="10"/>
    </row>
    <row r="1812" ht="12.75">
      <c r="A1812" s="10"/>
    </row>
    <row r="1813" ht="12.75">
      <c r="A1813" s="10"/>
    </row>
    <row r="1814" ht="12.75">
      <c r="A1814" s="10"/>
    </row>
    <row r="1815" ht="12.75">
      <c r="A1815" s="10"/>
    </row>
    <row r="1816" ht="12.75">
      <c r="A1816" s="10"/>
    </row>
    <row r="1817" ht="12.75">
      <c r="A1817" s="10"/>
    </row>
    <row r="1818" ht="12.75">
      <c r="A1818" s="10"/>
    </row>
    <row r="1819" ht="12.75">
      <c r="A1819" s="10"/>
    </row>
    <row r="1820" ht="12.75">
      <c r="A1820" s="10"/>
    </row>
    <row r="1821" ht="12.75">
      <c r="A1821" s="10"/>
    </row>
    <row r="1822" ht="12.75">
      <c r="A1822" s="10"/>
    </row>
    <row r="1823" ht="12.75">
      <c r="A1823" s="10"/>
    </row>
    <row r="1824" ht="12.75">
      <c r="A1824" s="10"/>
    </row>
    <row r="1825" ht="12.75">
      <c r="A1825" s="10"/>
    </row>
    <row r="1826" ht="12.75">
      <c r="A1826" s="10"/>
    </row>
    <row r="1827" ht="12.75">
      <c r="A1827" s="10"/>
    </row>
    <row r="1828" ht="12.75">
      <c r="A1828" s="10"/>
    </row>
    <row r="1829" ht="12.75">
      <c r="A1829" s="10"/>
    </row>
    <row r="1830" ht="12.75">
      <c r="A1830" s="10"/>
    </row>
    <row r="1831" ht="12.75">
      <c r="A1831" s="10"/>
    </row>
    <row r="1832" ht="12.75">
      <c r="A1832" s="10"/>
    </row>
    <row r="1833" ht="12.75">
      <c r="A1833" s="10"/>
    </row>
    <row r="1834" ht="12.75">
      <c r="A1834" s="10"/>
    </row>
    <row r="1835" ht="12.75">
      <c r="A1835" s="10"/>
    </row>
    <row r="1836" ht="12.75">
      <c r="A1836" s="10"/>
    </row>
    <row r="1837" ht="12.75">
      <c r="A1837" s="10"/>
    </row>
    <row r="1838" ht="12.75">
      <c r="A1838" s="10"/>
    </row>
    <row r="1839" ht="12.75">
      <c r="A1839" s="10"/>
    </row>
    <row r="1840" ht="12.75">
      <c r="A1840" s="10"/>
    </row>
    <row r="1841" ht="12.75">
      <c r="A1841" s="10"/>
    </row>
    <row r="1842" ht="12.75">
      <c r="A1842" s="10"/>
    </row>
    <row r="1843" ht="12.75">
      <c r="A1843" s="10"/>
    </row>
    <row r="1844" ht="12.75">
      <c r="A1844" s="10"/>
    </row>
    <row r="1845" ht="12.75">
      <c r="A1845" s="10"/>
    </row>
    <row r="1846" ht="12.75">
      <c r="A1846" s="10"/>
    </row>
    <row r="1847" ht="12.75">
      <c r="A1847" s="10"/>
    </row>
    <row r="1848" ht="12.75">
      <c r="A1848" s="10"/>
    </row>
    <row r="1849" ht="12.75">
      <c r="A1849" s="10"/>
    </row>
    <row r="1850" ht="12.75">
      <c r="A1850" s="10"/>
    </row>
    <row r="1851" ht="12.75">
      <c r="A1851" s="10"/>
    </row>
    <row r="1852" ht="12.75">
      <c r="A1852" s="10"/>
    </row>
    <row r="1853" ht="12.75">
      <c r="A1853" s="10"/>
    </row>
    <row r="1854" ht="12.75">
      <c r="A1854" s="10"/>
    </row>
    <row r="1855" ht="12.75">
      <c r="A1855" s="10"/>
    </row>
    <row r="1856" ht="12.75">
      <c r="A1856" s="10"/>
    </row>
    <row r="1857" ht="12.75">
      <c r="A1857" s="10"/>
    </row>
    <row r="1858" ht="12.75">
      <c r="A1858" s="10"/>
    </row>
    <row r="1859" ht="12.75">
      <c r="A1859" s="10"/>
    </row>
    <row r="1860" ht="12.75">
      <c r="A1860" s="10"/>
    </row>
    <row r="1861" ht="12.75">
      <c r="A1861" s="10"/>
    </row>
    <row r="1862" ht="12.75">
      <c r="A1862" s="10"/>
    </row>
    <row r="1863" ht="12.75">
      <c r="A1863" s="10"/>
    </row>
    <row r="1864" ht="12.75">
      <c r="A1864" s="10"/>
    </row>
    <row r="1865" ht="12.75">
      <c r="A1865" s="10"/>
    </row>
    <row r="1866" ht="12.75">
      <c r="A1866" s="10"/>
    </row>
    <row r="1867" ht="12.75">
      <c r="A1867" s="10"/>
    </row>
    <row r="1868" ht="12.75">
      <c r="A1868" s="10"/>
    </row>
    <row r="1869" ht="12.75">
      <c r="A1869" s="10"/>
    </row>
    <row r="1870" ht="12.75">
      <c r="A1870" s="10"/>
    </row>
    <row r="1871" ht="12.75">
      <c r="A1871" s="10"/>
    </row>
    <row r="1872" ht="12.75">
      <c r="A1872" s="10"/>
    </row>
    <row r="1873" ht="12.75">
      <c r="A1873" s="10"/>
    </row>
    <row r="1874" ht="12.75">
      <c r="A1874" s="10"/>
    </row>
    <row r="1875" ht="12.75">
      <c r="A1875" s="10"/>
    </row>
    <row r="1876" ht="12.75">
      <c r="A1876" s="10"/>
    </row>
    <row r="1877" ht="12.75">
      <c r="A1877" s="10"/>
    </row>
    <row r="1878" ht="12.75">
      <c r="A1878" s="10"/>
    </row>
    <row r="1879" ht="12.75">
      <c r="A1879" s="10"/>
    </row>
    <row r="1880" ht="12.75">
      <c r="A1880" s="10"/>
    </row>
    <row r="1881" ht="12.75">
      <c r="A1881" s="10"/>
    </row>
    <row r="1882" ht="12.75">
      <c r="A1882" s="10"/>
    </row>
    <row r="1883" ht="12.75">
      <c r="A1883" s="10"/>
    </row>
    <row r="1884" ht="12.75">
      <c r="A1884" s="10"/>
    </row>
    <row r="1885" ht="12.75">
      <c r="A1885" s="10"/>
    </row>
    <row r="1886" ht="12.75">
      <c r="A1886" s="10"/>
    </row>
    <row r="1887" ht="12.75">
      <c r="A1887" s="10"/>
    </row>
    <row r="1888" ht="12.75">
      <c r="A1888" s="10"/>
    </row>
    <row r="1889" ht="12.75">
      <c r="A1889" s="10"/>
    </row>
    <row r="1890" ht="12.75">
      <c r="A1890" s="10"/>
    </row>
    <row r="1891" ht="12.75">
      <c r="A1891" s="10"/>
    </row>
    <row r="1892" ht="12.75">
      <c r="A1892" s="10"/>
    </row>
    <row r="1893" ht="12.75">
      <c r="A1893" s="10"/>
    </row>
    <row r="1894" ht="12.75">
      <c r="A1894" s="10"/>
    </row>
    <row r="1895" ht="12.75">
      <c r="A1895" s="10"/>
    </row>
    <row r="1896" ht="12.75">
      <c r="A1896" s="10"/>
    </row>
    <row r="1897" ht="12.75">
      <c r="A1897" s="10"/>
    </row>
    <row r="1898" ht="12.75">
      <c r="A1898" s="10"/>
    </row>
    <row r="1899" ht="12.75">
      <c r="A1899" s="10"/>
    </row>
    <row r="1900" ht="12.75">
      <c r="A1900" s="10"/>
    </row>
    <row r="1901" ht="12.75">
      <c r="A1901" s="10"/>
    </row>
    <row r="1902" ht="12.75">
      <c r="A1902" s="10"/>
    </row>
    <row r="1903" ht="12.75">
      <c r="A1903" s="10"/>
    </row>
    <row r="1904" ht="12.75">
      <c r="A1904" s="10"/>
    </row>
    <row r="1905" ht="12.75">
      <c r="A1905" s="10"/>
    </row>
    <row r="1906" ht="12.75">
      <c r="A1906" s="10"/>
    </row>
    <row r="1907" ht="12.75">
      <c r="A1907" s="10"/>
    </row>
    <row r="1908" ht="12.75">
      <c r="A1908" s="10"/>
    </row>
    <row r="1909" ht="12.75">
      <c r="A1909" s="10"/>
    </row>
    <row r="1910" ht="12.75">
      <c r="A1910" s="10"/>
    </row>
    <row r="1911" ht="12.75">
      <c r="A1911" s="10"/>
    </row>
    <row r="1912" ht="12.75">
      <c r="A1912" s="10"/>
    </row>
    <row r="1913" ht="12.75">
      <c r="A1913" s="10"/>
    </row>
    <row r="1914" ht="12.75">
      <c r="A1914" s="10"/>
    </row>
    <row r="1915" ht="12.75">
      <c r="A1915" s="10"/>
    </row>
    <row r="1916" ht="12.75">
      <c r="A1916" s="10"/>
    </row>
    <row r="1917" ht="12.75">
      <c r="A1917" s="10"/>
    </row>
    <row r="1918" ht="12.75">
      <c r="A1918" s="10"/>
    </row>
    <row r="1919" ht="12.75">
      <c r="A1919" s="10"/>
    </row>
    <row r="1920" ht="12.75">
      <c r="A1920" s="10"/>
    </row>
    <row r="1921" ht="12.75">
      <c r="A1921" s="10"/>
    </row>
    <row r="1922" ht="12.75">
      <c r="A1922" s="10"/>
    </row>
    <row r="1923" ht="12.75">
      <c r="A1923" s="10"/>
    </row>
    <row r="1924" ht="12.75">
      <c r="A1924" s="10"/>
    </row>
    <row r="1925" ht="12.75">
      <c r="A1925" s="10"/>
    </row>
    <row r="1926" ht="12.75">
      <c r="A1926" s="10"/>
    </row>
    <row r="1927" ht="12.75">
      <c r="A1927" s="10"/>
    </row>
    <row r="1928" ht="12.75">
      <c r="A1928" s="10"/>
    </row>
    <row r="1929" ht="12.75">
      <c r="A1929" s="10"/>
    </row>
    <row r="1930" ht="12.75">
      <c r="A1930" s="10"/>
    </row>
    <row r="1931" ht="12.75">
      <c r="A1931" s="10"/>
    </row>
    <row r="1932" ht="12.75">
      <c r="A1932" s="10"/>
    </row>
    <row r="1933" ht="12.75">
      <c r="A1933" s="10"/>
    </row>
    <row r="1934" ht="12.75">
      <c r="A1934" s="10"/>
    </row>
    <row r="1935" ht="12.75">
      <c r="A1935" s="10"/>
    </row>
    <row r="1936" ht="12.75">
      <c r="A1936" s="10"/>
    </row>
    <row r="1937" ht="12.75">
      <c r="A1937" s="10"/>
    </row>
    <row r="1938" ht="12.75">
      <c r="A1938" s="10"/>
    </row>
    <row r="1939" ht="12.75">
      <c r="A1939" s="10"/>
    </row>
    <row r="1940" ht="12.75">
      <c r="A1940" s="10"/>
    </row>
    <row r="1941" ht="12.75">
      <c r="A1941" s="10"/>
    </row>
    <row r="1942" ht="12.75">
      <c r="A1942" s="10"/>
    </row>
    <row r="1943" ht="12.75">
      <c r="A1943" s="10"/>
    </row>
    <row r="1944" ht="12.75">
      <c r="A1944" s="10"/>
    </row>
    <row r="1945" ht="12.75">
      <c r="A1945" s="10"/>
    </row>
    <row r="1946" ht="12.75">
      <c r="A1946" s="10"/>
    </row>
    <row r="1947" ht="12.75">
      <c r="A1947" s="10"/>
    </row>
    <row r="1948" ht="12.75">
      <c r="A1948" s="10"/>
    </row>
    <row r="1949" ht="12.75">
      <c r="A1949" s="10"/>
    </row>
    <row r="1950" ht="12.75">
      <c r="A1950" s="10"/>
    </row>
    <row r="1951" ht="12.75">
      <c r="A1951" s="10"/>
    </row>
    <row r="1952" ht="12.75">
      <c r="A1952" s="10"/>
    </row>
    <row r="1953" ht="12.75">
      <c r="A1953" s="10"/>
    </row>
    <row r="1954" ht="12.75">
      <c r="A1954" s="10"/>
    </row>
    <row r="1955" ht="12.75">
      <c r="A1955" s="10"/>
    </row>
    <row r="1956" ht="12.75">
      <c r="A1956" s="10"/>
    </row>
    <row r="1957" ht="12.75">
      <c r="A1957" s="10"/>
    </row>
    <row r="1958" ht="12.75">
      <c r="A1958" s="10"/>
    </row>
    <row r="1959" ht="12.75">
      <c r="A1959" s="10"/>
    </row>
    <row r="1960" ht="12.75">
      <c r="A1960" s="10"/>
    </row>
    <row r="1961" ht="12.75">
      <c r="A1961" s="10"/>
    </row>
    <row r="1962" ht="12.75">
      <c r="A1962" s="10"/>
    </row>
    <row r="1963" ht="12.75">
      <c r="A1963" s="10"/>
    </row>
    <row r="1964" ht="12.75">
      <c r="A1964" s="10"/>
    </row>
    <row r="1965" ht="12.75">
      <c r="A1965" s="10"/>
    </row>
    <row r="1966" ht="12.75">
      <c r="A1966" s="10"/>
    </row>
    <row r="1967" ht="12.75">
      <c r="A1967" s="10"/>
    </row>
    <row r="1968" ht="12.75">
      <c r="A1968" s="10"/>
    </row>
    <row r="1969" ht="12.75">
      <c r="A1969" s="10"/>
    </row>
    <row r="1970" ht="12.75">
      <c r="A1970" s="10"/>
    </row>
    <row r="1971" ht="12.75">
      <c r="A1971" s="10"/>
    </row>
    <row r="1972" ht="12.75">
      <c r="A1972" s="10"/>
    </row>
    <row r="1973" ht="12.75">
      <c r="A1973" s="10"/>
    </row>
    <row r="1974" ht="12.75">
      <c r="A1974" s="10"/>
    </row>
    <row r="1975" ht="12.75">
      <c r="A1975" s="10"/>
    </row>
    <row r="1976" ht="12.75">
      <c r="A1976" s="10"/>
    </row>
    <row r="1977" ht="12.75">
      <c r="A1977" s="10"/>
    </row>
    <row r="1978" ht="12.75">
      <c r="A1978" s="10"/>
    </row>
    <row r="1979" ht="12.75">
      <c r="A1979" s="10"/>
    </row>
    <row r="1980" ht="12.75">
      <c r="A1980" s="10"/>
    </row>
    <row r="1981" ht="12.75">
      <c r="A1981" s="10"/>
    </row>
    <row r="1982" ht="12.75">
      <c r="A1982" s="10"/>
    </row>
    <row r="1983" ht="12.75">
      <c r="A1983" s="10"/>
    </row>
    <row r="1984" ht="12.75">
      <c r="A1984" s="10"/>
    </row>
    <row r="1985" ht="12.75">
      <c r="A1985" s="10"/>
    </row>
    <row r="1986" ht="12.75">
      <c r="A1986" s="10"/>
    </row>
    <row r="1987" ht="12.75">
      <c r="A1987" s="10"/>
    </row>
    <row r="1988" ht="12.75">
      <c r="A1988" s="10"/>
    </row>
    <row r="1989" ht="12.75">
      <c r="A1989" s="10"/>
    </row>
    <row r="1990" ht="12.75">
      <c r="A1990" s="10"/>
    </row>
    <row r="1991" ht="12.75">
      <c r="A1991" s="10"/>
    </row>
    <row r="1992" ht="12.75">
      <c r="A1992" s="10"/>
    </row>
    <row r="1993" ht="12.75">
      <c r="A1993" s="10"/>
    </row>
    <row r="1994" ht="12.75">
      <c r="A1994" s="10"/>
    </row>
    <row r="1995" ht="12.75">
      <c r="A1995" s="10"/>
    </row>
    <row r="1996" ht="12.75">
      <c r="A1996" s="10"/>
    </row>
    <row r="1997" ht="12.75">
      <c r="A1997" s="10"/>
    </row>
    <row r="1998" ht="12.75">
      <c r="A1998" s="10"/>
    </row>
    <row r="1999" ht="12.75">
      <c r="A1999" s="10"/>
    </row>
    <row r="2000" ht="12.75">
      <c r="A2000" s="10"/>
    </row>
    <row r="2001" ht="12.75">
      <c r="A2001" s="10"/>
    </row>
    <row r="2002" ht="12.75">
      <c r="A2002" s="10"/>
    </row>
    <row r="2003" ht="12.75">
      <c r="A2003" s="10"/>
    </row>
    <row r="2004" ht="12.75">
      <c r="A2004" s="10"/>
    </row>
    <row r="2005" ht="12.75">
      <c r="A2005" s="10"/>
    </row>
    <row r="2006" ht="12.75">
      <c r="A2006" s="10"/>
    </row>
    <row r="2007" ht="12.75">
      <c r="A2007" s="10"/>
    </row>
    <row r="2008" ht="12.75">
      <c r="A2008" s="10"/>
    </row>
    <row r="2009" ht="12.75">
      <c r="A2009" s="10"/>
    </row>
    <row r="2010" ht="12.75">
      <c r="A2010" s="10"/>
    </row>
    <row r="2011" ht="12.75">
      <c r="A2011" s="10"/>
    </row>
    <row r="2012" ht="12.75">
      <c r="A2012" s="10"/>
    </row>
    <row r="2013" ht="12.75">
      <c r="A2013" s="10"/>
    </row>
    <row r="2014" ht="12.75">
      <c r="A2014" s="10"/>
    </row>
    <row r="2015" ht="12.75">
      <c r="A2015" s="10"/>
    </row>
    <row r="2016" ht="12.75">
      <c r="A2016" s="10"/>
    </row>
    <row r="2017" ht="12.75">
      <c r="A2017" s="10"/>
    </row>
    <row r="2018" ht="12.75">
      <c r="A2018" s="10"/>
    </row>
    <row r="2019" ht="12.75">
      <c r="A2019" s="10"/>
    </row>
    <row r="2020" ht="12.75">
      <c r="A2020" s="10"/>
    </row>
    <row r="2021" ht="12.75">
      <c r="A2021" s="10"/>
    </row>
    <row r="2022" ht="12.75">
      <c r="A2022" s="10"/>
    </row>
    <row r="2023" ht="12.75">
      <c r="A2023" s="10"/>
    </row>
    <row r="2024" ht="12.75">
      <c r="A2024" s="10"/>
    </row>
    <row r="2025" ht="12.75">
      <c r="A2025" s="10"/>
    </row>
    <row r="2026" ht="12.75">
      <c r="A2026" s="10"/>
    </row>
    <row r="2027" ht="12.75">
      <c r="A2027" s="10"/>
    </row>
    <row r="2028" ht="12.75">
      <c r="A2028" s="10"/>
    </row>
    <row r="2029" ht="12.75">
      <c r="A2029" s="10"/>
    </row>
    <row r="2030" ht="12.75">
      <c r="A2030" s="10"/>
    </row>
    <row r="2031" ht="12.75">
      <c r="A2031" s="10"/>
    </row>
    <row r="2032" ht="12.75">
      <c r="A2032" s="10"/>
    </row>
    <row r="2033" ht="12.75">
      <c r="A2033" s="10"/>
    </row>
    <row r="2034" ht="12.75">
      <c r="A2034" s="10"/>
    </row>
    <row r="2035" ht="12.75">
      <c r="A2035" s="10"/>
    </row>
    <row r="2036" ht="12.75">
      <c r="A2036" s="10"/>
    </row>
    <row r="2037" ht="12.75">
      <c r="A2037" s="10"/>
    </row>
    <row r="2038" ht="12.75">
      <c r="A2038" s="10"/>
    </row>
    <row r="2039" ht="12.75">
      <c r="A2039" s="10"/>
    </row>
    <row r="2040" ht="12.75">
      <c r="A2040" s="10"/>
    </row>
    <row r="2041" ht="12.75">
      <c r="A2041" s="10"/>
    </row>
    <row r="2042" ht="12.75">
      <c r="A2042" s="10"/>
    </row>
    <row r="2043" ht="12.75">
      <c r="A2043" s="10"/>
    </row>
    <row r="2044" ht="12.75">
      <c r="A2044" s="10"/>
    </row>
    <row r="2045" ht="12.75">
      <c r="A2045" s="10"/>
    </row>
    <row r="2046" ht="12.75">
      <c r="A2046" s="10"/>
    </row>
    <row r="2047" ht="12.75">
      <c r="A2047" s="10"/>
    </row>
    <row r="2048" ht="12.75">
      <c r="A2048" s="10"/>
    </row>
    <row r="2049" ht="12.75">
      <c r="A2049" s="10"/>
    </row>
    <row r="2050" ht="12.75">
      <c r="A2050" s="10"/>
    </row>
    <row r="2051" ht="12.75">
      <c r="A2051" s="10"/>
    </row>
    <row r="2052" ht="12.75">
      <c r="A2052" s="10"/>
    </row>
    <row r="2053" ht="12.75">
      <c r="A2053" s="10"/>
    </row>
    <row r="2054" ht="12.75">
      <c r="A2054" s="10"/>
    </row>
    <row r="2055" ht="12.75">
      <c r="A2055" s="10"/>
    </row>
    <row r="2056" ht="12.75">
      <c r="A2056" s="10"/>
    </row>
    <row r="2057" ht="12.75">
      <c r="A2057" s="10"/>
    </row>
    <row r="2058" ht="12.75">
      <c r="A2058" s="10"/>
    </row>
    <row r="2059" ht="12.75">
      <c r="A2059" s="10"/>
    </row>
    <row r="2060" ht="12.75">
      <c r="A2060" s="10"/>
    </row>
    <row r="2061" ht="12.75">
      <c r="A2061" s="10"/>
    </row>
    <row r="2062" ht="12.75">
      <c r="A2062" s="10"/>
    </row>
    <row r="2063" ht="12.75">
      <c r="A2063" s="10"/>
    </row>
    <row r="2064" ht="12.75">
      <c r="A2064" s="10"/>
    </row>
    <row r="2065" ht="12.75">
      <c r="A2065" s="10"/>
    </row>
    <row r="2066" ht="12.75">
      <c r="A2066" s="10"/>
    </row>
    <row r="2067" ht="12.75">
      <c r="A2067" s="10"/>
    </row>
    <row r="2068" ht="12.75">
      <c r="A2068" s="10"/>
    </row>
    <row r="2069" ht="12.75">
      <c r="A2069" s="10"/>
    </row>
    <row r="2070" ht="12.75">
      <c r="A2070" s="10"/>
    </row>
    <row r="2071" ht="12.75">
      <c r="A2071" s="10"/>
    </row>
    <row r="2072" ht="12.75">
      <c r="A2072" s="10"/>
    </row>
    <row r="2073" ht="12.75">
      <c r="A2073" s="10"/>
    </row>
    <row r="2074" ht="12.75">
      <c r="A2074" s="10"/>
    </row>
    <row r="2075" ht="12.75">
      <c r="A2075" s="10"/>
    </row>
    <row r="2076" ht="12.75">
      <c r="A2076" s="10"/>
    </row>
    <row r="2077" ht="12.75">
      <c r="A2077" s="10"/>
    </row>
    <row r="2078" ht="12.75">
      <c r="A2078" s="10"/>
    </row>
    <row r="2079" ht="12.75">
      <c r="A2079" s="10"/>
    </row>
    <row r="2080" ht="12.75">
      <c r="A2080" s="10"/>
    </row>
    <row r="2081" ht="12.75">
      <c r="A2081" s="10"/>
    </row>
    <row r="2082" ht="12.75">
      <c r="A2082" s="10"/>
    </row>
    <row r="2083" ht="12.75">
      <c r="A2083" s="10"/>
    </row>
    <row r="2084" ht="12.75">
      <c r="A2084" s="10"/>
    </row>
    <row r="2085" ht="12.75">
      <c r="A2085" s="10"/>
    </row>
    <row r="2086" ht="12.75">
      <c r="A2086" s="10"/>
    </row>
    <row r="2087" ht="12.75">
      <c r="A2087" s="10"/>
    </row>
    <row r="2088" ht="12.75">
      <c r="A2088" s="10"/>
    </row>
    <row r="2089" ht="12.75">
      <c r="A2089" s="10"/>
    </row>
    <row r="2090" ht="12.75">
      <c r="A2090" s="10"/>
    </row>
    <row r="2091" ht="12.75">
      <c r="A2091" s="10"/>
    </row>
    <row r="2092" ht="12.75">
      <c r="A2092" s="10"/>
    </row>
    <row r="2093" ht="12.75">
      <c r="A2093" s="10"/>
    </row>
    <row r="2094" ht="12.75">
      <c r="A2094" s="10"/>
    </row>
    <row r="2095" ht="12.75">
      <c r="A2095" s="10"/>
    </row>
    <row r="2096" ht="12.75">
      <c r="A2096" s="10"/>
    </row>
    <row r="2097" ht="12.75">
      <c r="A2097" s="10"/>
    </row>
    <row r="2098" ht="12.75">
      <c r="A2098" s="10"/>
    </row>
    <row r="2099" ht="12.75">
      <c r="A2099" s="10"/>
    </row>
    <row r="2100" ht="12.75">
      <c r="A2100" s="10"/>
    </row>
    <row r="2101" ht="12.75">
      <c r="A2101" s="10"/>
    </row>
    <row r="2102" ht="12.75">
      <c r="A2102" s="10"/>
    </row>
    <row r="2103" ht="12.75">
      <c r="A2103" s="10"/>
    </row>
    <row r="2104" ht="12.75">
      <c r="A2104" s="10"/>
    </row>
    <row r="2105" ht="12.75">
      <c r="A2105" s="10"/>
    </row>
    <row r="2106" ht="12.75">
      <c r="A2106" s="10"/>
    </row>
    <row r="2107" ht="12.75">
      <c r="A2107" s="10"/>
    </row>
    <row r="2108" ht="12.75">
      <c r="A2108" s="10"/>
    </row>
    <row r="2109" ht="12.75">
      <c r="A2109" s="10"/>
    </row>
    <row r="2110" ht="12.75">
      <c r="A2110" s="10"/>
    </row>
    <row r="2111" ht="12.75">
      <c r="A2111" s="10"/>
    </row>
    <row r="2112" ht="12.75">
      <c r="A2112" s="10"/>
    </row>
    <row r="2113" ht="12.75">
      <c r="A2113" s="10"/>
    </row>
    <row r="2114" ht="12.75">
      <c r="A2114" s="10"/>
    </row>
    <row r="2115" ht="12.75">
      <c r="A2115" s="10"/>
    </row>
    <row r="2116" ht="12.75">
      <c r="A2116" s="10"/>
    </row>
    <row r="2117" ht="12.75">
      <c r="A2117" s="10"/>
    </row>
    <row r="2118" ht="12.75">
      <c r="A2118" s="10"/>
    </row>
    <row r="2119" ht="12.75">
      <c r="A2119" s="10"/>
    </row>
    <row r="2120" ht="12.75">
      <c r="A2120" s="10"/>
    </row>
    <row r="2121" ht="12.75">
      <c r="A2121" s="10"/>
    </row>
    <row r="2122" ht="12.75">
      <c r="A2122" s="10"/>
    </row>
    <row r="2123" ht="12.75">
      <c r="A2123" s="10"/>
    </row>
    <row r="2124" ht="12.75">
      <c r="A2124" s="10"/>
    </row>
    <row r="2125" ht="12.75">
      <c r="A2125" s="10"/>
    </row>
    <row r="2126" ht="12.75">
      <c r="A2126" s="10"/>
    </row>
    <row r="2127" ht="12.75">
      <c r="A2127" s="10"/>
    </row>
    <row r="2128" ht="12.75">
      <c r="A2128" s="10"/>
    </row>
    <row r="2129" ht="12.75">
      <c r="A2129" s="10"/>
    </row>
    <row r="2130" ht="12.75">
      <c r="A2130" s="10"/>
    </row>
    <row r="2131" ht="12.75">
      <c r="A2131" s="10"/>
    </row>
    <row r="2132" ht="12.75">
      <c r="A2132" s="10"/>
    </row>
    <row r="2133" ht="12.75">
      <c r="A2133" s="10"/>
    </row>
    <row r="2134" ht="12.75">
      <c r="A2134" s="10"/>
    </row>
    <row r="2135" ht="12.75">
      <c r="A2135" s="10"/>
    </row>
    <row r="2136" ht="12.75">
      <c r="A2136" s="10"/>
    </row>
    <row r="2137" ht="12.75">
      <c r="A2137" s="10"/>
    </row>
    <row r="2138" ht="12.75">
      <c r="A2138" s="10"/>
    </row>
    <row r="2139" ht="12.75">
      <c r="A2139" s="10"/>
    </row>
    <row r="2140" ht="12.75">
      <c r="A2140" s="10"/>
    </row>
    <row r="2141" ht="12.75">
      <c r="A2141" s="10"/>
    </row>
    <row r="2142" ht="12.75">
      <c r="A2142" s="10"/>
    </row>
    <row r="2143" ht="12.75">
      <c r="A2143" s="10"/>
    </row>
    <row r="2144" ht="12.75">
      <c r="A2144" s="10"/>
    </row>
    <row r="2145" ht="12.75">
      <c r="A2145" s="10"/>
    </row>
    <row r="2146" ht="12.75">
      <c r="A2146" s="10"/>
    </row>
    <row r="2147" ht="12.75">
      <c r="A2147" s="10"/>
    </row>
    <row r="2148" ht="12.75">
      <c r="A2148" s="10"/>
    </row>
    <row r="2149" ht="12.75">
      <c r="A2149" s="10"/>
    </row>
    <row r="2150" ht="12.75">
      <c r="A2150" s="10"/>
    </row>
    <row r="2151" ht="12.75">
      <c r="A2151" s="10"/>
    </row>
    <row r="2152" ht="12.75">
      <c r="A2152" s="10"/>
    </row>
    <row r="2153" ht="12.75">
      <c r="A2153" s="10"/>
    </row>
    <row r="2154" ht="12.75">
      <c r="A2154" s="10"/>
    </row>
    <row r="2155" ht="12.75">
      <c r="A2155" s="10"/>
    </row>
    <row r="2156" ht="12.75">
      <c r="A2156" s="10"/>
    </row>
    <row r="2157" ht="12.75">
      <c r="A2157" s="10"/>
    </row>
    <row r="2158" ht="12.75">
      <c r="A2158" s="10"/>
    </row>
    <row r="2159" ht="12.75">
      <c r="A2159" s="10"/>
    </row>
    <row r="2160" ht="12.75">
      <c r="A2160" s="10"/>
    </row>
    <row r="2161" ht="12.75">
      <c r="A2161" s="10"/>
    </row>
    <row r="2162" ht="12.75">
      <c r="A2162" s="10"/>
    </row>
    <row r="2163" ht="12.75">
      <c r="A2163" s="10"/>
    </row>
    <row r="2164" ht="12.75">
      <c r="A2164" s="10"/>
    </row>
    <row r="2165" ht="12.75">
      <c r="A2165" s="10"/>
    </row>
    <row r="2166" ht="12.75">
      <c r="A2166" s="10"/>
    </row>
    <row r="2167" ht="12.75">
      <c r="A2167" s="10"/>
    </row>
    <row r="2168" ht="12.75">
      <c r="A2168" s="10"/>
    </row>
    <row r="2169" ht="12.75">
      <c r="A2169" s="10"/>
    </row>
    <row r="2170" ht="12.75">
      <c r="A2170" s="10"/>
    </row>
    <row r="2171" ht="12.75">
      <c r="A2171" s="10"/>
    </row>
    <row r="2172" ht="12.75">
      <c r="A2172" s="10"/>
    </row>
    <row r="2173" ht="12.75">
      <c r="A2173" s="10"/>
    </row>
    <row r="2174" ht="12.75">
      <c r="A2174" s="10"/>
    </row>
  </sheetData>
  <sheetProtection/>
  <mergeCells count="13">
    <mergeCell ref="D200:E200"/>
    <mergeCell ref="D198:E198"/>
    <mergeCell ref="D199:E199"/>
    <mergeCell ref="D173:E173"/>
    <mergeCell ref="D174:E174"/>
    <mergeCell ref="D175:E175"/>
    <mergeCell ref="C274:D274"/>
    <mergeCell ref="D266:E266"/>
    <mergeCell ref="C271:D271"/>
    <mergeCell ref="C272:D272"/>
    <mergeCell ref="C273:D273"/>
    <mergeCell ref="D267:E267"/>
    <mergeCell ref="D268:E268"/>
  </mergeCells>
  <printOptions/>
  <pageMargins left="0.26" right="0.3937007874015748" top="0.6" bottom="0.57" header="0.63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d749313</dc:creator>
  <cp:keywords/>
  <dc:description/>
  <cp:lastModifiedBy>Ricardo Yutaka Yamada</cp:lastModifiedBy>
  <cp:lastPrinted>2014-11-13T10:18:29Z</cp:lastPrinted>
  <dcterms:created xsi:type="dcterms:W3CDTF">2013-10-25T13:51:40Z</dcterms:created>
  <dcterms:modified xsi:type="dcterms:W3CDTF">2015-03-02T17:58:01Z</dcterms:modified>
  <cp:category/>
  <cp:version/>
  <cp:contentType/>
  <cp:contentStatus/>
</cp:coreProperties>
</file>