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DEARH\SEBEN\06_SEGURO DE VIDA\NOVA LICITAÇÃO\AFASTADOS\"/>
    </mc:Choice>
  </mc:AlternateContent>
  <bookViews>
    <workbookView xWindow="0" yWindow="0" windowWidth="24000" windowHeight="9735"/>
  </bookViews>
  <sheets>
    <sheet name="Termo de Referência - Esclareci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4" l="1"/>
  <c r="G19" i="4" s="1"/>
  <c r="F18" i="4"/>
  <c r="G18" i="4" s="1"/>
  <c r="F17" i="4"/>
  <c r="G17" i="4" s="1"/>
  <c r="F16" i="4"/>
  <c r="G16" i="4" s="1"/>
  <c r="F15" i="4"/>
  <c r="G15" i="4" s="1"/>
  <c r="F14" i="4"/>
  <c r="G14" i="4" s="1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F7" i="4"/>
  <c r="G7" i="4" s="1"/>
  <c r="F6" i="4"/>
  <c r="G6" i="4" s="1"/>
  <c r="F5" i="4"/>
  <c r="G5" i="4" s="1"/>
  <c r="F4" i="4"/>
  <c r="G4" i="4" s="1"/>
  <c r="F3" i="4"/>
  <c r="G3" i="4" s="1"/>
  <c r="F2" i="4"/>
  <c r="G2" i="4" s="1"/>
</calcChain>
</file>

<file path=xl/sharedStrings.xml><?xml version="1.0" encoding="utf-8"?>
<sst xmlns="http://schemas.openxmlformats.org/spreadsheetml/2006/main" count="44" uniqueCount="28">
  <si>
    <t>DATA DE NASCIMENTO</t>
  </si>
  <si>
    <t>SITUAÇÃO ATUAL</t>
  </si>
  <si>
    <t>CID</t>
  </si>
  <si>
    <t>F322</t>
  </si>
  <si>
    <t>I630</t>
  </si>
  <si>
    <t>12/05//2024</t>
  </si>
  <si>
    <t>S831</t>
  </si>
  <si>
    <t>G05</t>
  </si>
  <si>
    <t>M86</t>
  </si>
  <si>
    <t>R074</t>
  </si>
  <si>
    <t>I26</t>
  </si>
  <si>
    <t>S860</t>
  </si>
  <si>
    <t>F322/F41</t>
  </si>
  <si>
    <t>C50</t>
  </si>
  <si>
    <t>F322/F41/F23.8</t>
  </si>
  <si>
    <t>F43.2/F412</t>
  </si>
  <si>
    <t>I83</t>
  </si>
  <si>
    <t>F19.2/F60.3/F41</t>
  </si>
  <si>
    <t>F333</t>
  </si>
  <si>
    <t>K767</t>
  </si>
  <si>
    <t>F321</t>
  </si>
  <si>
    <t>Doença</t>
  </si>
  <si>
    <t>Acidente</t>
  </si>
  <si>
    <t>S521</t>
  </si>
  <si>
    <t>DATA DO AFASTAMENTO</t>
  </si>
  <si>
    <t>SALÁRIO R$</t>
  </si>
  <si>
    <t xml:space="preserve">MORTE NATURAL </t>
  </si>
  <si>
    <t>MORTE ACIDENTAL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</si>
</sst>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0CECE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5" fillId="0" borderId="0" xfId="0" applyFont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164" fontId="1" fillId="2" borderId="2" xfId="1" applyNumberFormat="1" applyFont="1" applyFill="1" applyBorder="1"/>
    <xf numFmtId="164" fontId="1" fillId="0" borderId="2" xfId="0" applyNumberFormat="1" applyFont="1" applyBorder="1"/>
    <xf numFmtId="164" fontId="1" fillId="2" borderId="1" xfId="1" applyNumberFormat="1" applyFont="1" applyFill="1" applyBorder="1"/>
    <xf numFmtId="164" fontId="1" fillId="0" borderId="1" xfId="0" applyNumberFormat="1" applyFont="1" applyBorder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7" sqref="E7"/>
    </sheetView>
  </sheetViews>
  <sheetFormatPr defaultRowHeight="15" x14ac:dyDescent="0.25"/>
  <cols>
    <col min="1" max="1" width="17" customWidth="1"/>
    <col min="2" max="2" width="15.7109375" customWidth="1"/>
    <col min="3" max="3" width="18" customWidth="1"/>
    <col min="4" max="4" width="17.85546875" style="1" customWidth="1"/>
    <col min="5" max="5" width="17.140625" customWidth="1"/>
    <col min="6" max="6" width="20.42578125" bestFit="1" customWidth="1"/>
    <col min="7" max="7" width="22" bestFit="1" customWidth="1"/>
  </cols>
  <sheetData>
    <row r="1" spans="1:7" ht="30.75" thickBot="1" x14ac:dyDescent="0.3">
      <c r="A1" s="16" t="s">
        <v>0</v>
      </c>
      <c r="B1" s="17" t="s">
        <v>1</v>
      </c>
      <c r="C1" s="17" t="s">
        <v>24</v>
      </c>
      <c r="D1" s="17" t="s">
        <v>2</v>
      </c>
      <c r="E1" s="18" t="s">
        <v>25</v>
      </c>
      <c r="F1" s="18" t="s">
        <v>26</v>
      </c>
      <c r="G1" s="19" t="s">
        <v>27</v>
      </c>
    </row>
    <row r="2" spans="1:7" x14ac:dyDescent="0.25">
      <c r="A2" s="13">
        <v>29683</v>
      </c>
      <c r="B2" s="14" t="s">
        <v>21</v>
      </c>
      <c r="C2" s="13">
        <v>44497</v>
      </c>
      <c r="D2" s="15" t="s">
        <v>6</v>
      </c>
      <c r="E2" s="20">
        <v>3371.35</v>
      </c>
      <c r="F2" s="21">
        <f>E2*15</f>
        <v>50570.25</v>
      </c>
      <c r="G2" s="21">
        <f>F2*2</f>
        <v>101140.5</v>
      </c>
    </row>
    <row r="3" spans="1:7" x14ac:dyDescent="0.25">
      <c r="A3" s="7">
        <v>32895</v>
      </c>
      <c r="B3" s="3" t="s">
        <v>21</v>
      </c>
      <c r="C3" s="7">
        <v>44671</v>
      </c>
      <c r="D3" s="11" t="s">
        <v>7</v>
      </c>
      <c r="E3" s="22">
        <v>3371.35</v>
      </c>
      <c r="F3" s="23">
        <f t="shared" ref="F3:F19" si="0">E3*15</f>
        <v>50570.25</v>
      </c>
      <c r="G3" s="23">
        <f t="shared" ref="G3:G19" si="1">F3*2</f>
        <v>101140.5</v>
      </c>
    </row>
    <row r="4" spans="1:7" x14ac:dyDescent="0.25">
      <c r="A4" s="2">
        <v>21313</v>
      </c>
      <c r="B4" s="3" t="s">
        <v>21</v>
      </c>
      <c r="C4" s="2">
        <v>44699</v>
      </c>
      <c r="D4" s="6" t="s">
        <v>4</v>
      </c>
      <c r="E4" s="22">
        <v>5138.79</v>
      </c>
      <c r="F4" s="23">
        <f t="shared" si="0"/>
        <v>77081.850000000006</v>
      </c>
      <c r="G4" s="23">
        <f t="shared" si="1"/>
        <v>154163.70000000001</v>
      </c>
    </row>
    <row r="5" spans="1:7" x14ac:dyDescent="0.25">
      <c r="A5" s="7">
        <v>19879</v>
      </c>
      <c r="B5" s="3" t="s">
        <v>21</v>
      </c>
      <c r="C5" s="7">
        <v>44763</v>
      </c>
      <c r="D5" s="11" t="s">
        <v>19</v>
      </c>
      <c r="E5" s="22">
        <v>3093.69</v>
      </c>
      <c r="F5" s="23">
        <f t="shared" si="0"/>
        <v>46405.35</v>
      </c>
      <c r="G5" s="23">
        <f t="shared" si="1"/>
        <v>92810.7</v>
      </c>
    </row>
    <row r="6" spans="1:7" x14ac:dyDescent="0.25">
      <c r="A6" s="2">
        <v>30096</v>
      </c>
      <c r="B6" s="3" t="s">
        <v>21</v>
      </c>
      <c r="C6" s="2">
        <v>44897</v>
      </c>
      <c r="D6" s="6" t="s">
        <v>17</v>
      </c>
      <c r="E6" s="22">
        <v>4066.23</v>
      </c>
      <c r="F6" s="23">
        <f t="shared" si="0"/>
        <v>60993.45</v>
      </c>
      <c r="G6" s="23">
        <f t="shared" si="1"/>
        <v>121986.9</v>
      </c>
    </row>
    <row r="7" spans="1:7" x14ac:dyDescent="0.25">
      <c r="A7" s="2">
        <v>31850</v>
      </c>
      <c r="B7" s="3" t="s">
        <v>21</v>
      </c>
      <c r="C7" s="2">
        <v>45273</v>
      </c>
      <c r="D7" s="5" t="s">
        <v>12</v>
      </c>
      <c r="E7" s="22">
        <v>6218.04</v>
      </c>
      <c r="F7" s="23">
        <f t="shared" si="0"/>
        <v>93270.6</v>
      </c>
      <c r="G7" s="23">
        <f t="shared" si="1"/>
        <v>186541.2</v>
      </c>
    </row>
    <row r="8" spans="1:7" ht="15" customHeight="1" x14ac:dyDescent="0.25">
      <c r="A8" s="2">
        <v>29310</v>
      </c>
      <c r="B8" s="3" t="s">
        <v>21</v>
      </c>
      <c r="C8" s="2">
        <v>45307</v>
      </c>
      <c r="D8" s="6" t="s">
        <v>18</v>
      </c>
      <c r="E8" s="23">
        <v>2833.1</v>
      </c>
      <c r="F8" s="23">
        <f t="shared" si="0"/>
        <v>42496.5</v>
      </c>
      <c r="G8" s="23">
        <f t="shared" si="1"/>
        <v>84993</v>
      </c>
    </row>
    <row r="9" spans="1:7" x14ac:dyDescent="0.25">
      <c r="A9" s="2">
        <v>32227</v>
      </c>
      <c r="B9" s="3" t="s">
        <v>21</v>
      </c>
      <c r="C9" s="2">
        <v>45334</v>
      </c>
      <c r="D9" s="5" t="s">
        <v>13</v>
      </c>
      <c r="E9" s="22">
        <v>8646.14</v>
      </c>
      <c r="F9" s="23">
        <f t="shared" si="0"/>
        <v>129692.09999999999</v>
      </c>
      <c r="G9" s="23">
        <f t="shared" si="1"/>
        <v>259384.19999999998</v>
      </c>
    </row>
    <row r="10" spans="1:7" x14ac:dyDescent="0.25">
      <c r="A10" s="7">
        <v>23381</v>
      </c>
      <c r="B10" s="3" t="s">
        <v>21</v>
      </c>
      <c r="C10" s="10" t="s">
        <v>5</v>
      </c>
      <c r="D10" s="11" t="s">
        <v>20</v>
      </c>
      <c r="E10" s="22">
        <v>3093.69</v>
      </c>
      <c r="F10" s="23">
        <f t="shared" si="0"/>
        <v>46405.35</v>
      </c>
      <c r="G10" s="23">
        <f t="shared" si="1"/>
        <v>92810.7</v>
      </c>
    </row>
    <row r="11" spans="1:7" x14ac:dyDescent="0.25">
      <c r="A11" s="2">
        <v>29275</v>
      </c>
      <c r="B11" s="3" t="s">
        <v>21</v>
      </c>
      <c r="C11" s="2">
        <v>45446</v>
      </c>
      <c r="D11" s="6" t="s">
        <v>3</v>
      </c>
      <c r="E11" s="22">
        <v>8454.4</v>
      </c>
      <c r="F11" s="23">
        <f t="shared" si="0"/>
        <v>126816</v>
      </c>
      <c r="G11" s="23">
        <f t="shared" si="1"/>
        <v>253632</v>
      </c>
    </row>
    <row r="12" spans="1:7" x14ac:dyDescent="0.25">
      <c r="A12" s="4">
        <v>26518</v>
      </c>
      <c r="B12" s="3" t="s">
        <v>21</v>
      </c>
      <c r="C12" s="4">
        <v>45476</v>
      </c>
      <c r="D12" s="5" t="s">
        <v>10</v>
      </c>
      <c r="E12" s="22">
        <v>5138.79</v>
      </c>
      <c r="F12" s="23">
        <f t="shared" si="0"/>
        <v>77081.850000000006</v>
      </c>
      <c r="G12" s="23">
        <f t="shared" si="1"/>
        <v>154163.70000000001</v>
      </c>
    </row>
    <row r="13" spans="1:7" x14ac:dyDescent="0.25">
      <c r="A13" s="4">
        <v>23938</v>
      </c>
      <c r="B13" s="3" t="s">
        <v>21</v>
      </c>
      <c r="C13" s="4">
        <v>45533</v>
      </c>
      <c r="D13" s="5" t="s">
        <v>9</v>
      </c>
      <c r="E13" s="22">
        <v>3723.61</v>
      </c>
      <c r="F13" s="23">
        <f t="shared" si="0"/>
        <v>55854.15</v>
      </c>
      <c r="G13" s="23">
        <f t="shared" si="1"/>
        <v>111708.3</v>
      </c>
    </row>
    <row r="14" spans="1:7" x14ac:dyDescent="0.25">
      <c r="A14" s="2">
        <v>23588</v>
      </c>
      <c r="B14" s="3" t="s">
        <v>21</v>
      </c>
      <c r="C14" s="2">
        <v>45554</v>
      </c>
      <c r="D14" s="5" t="s">
        <v>16</v>
      </c>
      <c r="E14" s="22">
        <v>5724.82</v>
      </c>
      <c r="F14" s="23">
        <f t="shared" si="0"/>
        <v>85872.299999999988</v>
      </c>
      <c r="G14" s="23">
        <f t="shared" si="1"/>
        <v>171744.59999999998</v>
      </c>
    </row>
    <row r="15" spans="1:7" x14ac:dyDescent="0.25">
      <c r="A15" s="7">
        <v>26399</v>
      </c>
      <c r="B15" s="10" t="s">
        <v>22</v>
      </c>
      <c r="C15" s="7">
        <v>45567</v>
      </c>
      <c r="D15" s="11" t="s">
        <v>23</v>
      </c>
      <c r="E15" s="22">
        <v>3371.35</v>
      </c>
      <c r="F15" s="23">
        <f t="shared" si="0"/>
        <v>50570.25</v>
      </c>
      <c r="G15" s="23">
        <f t="shared" si="1"/>
        <v>101140.5</v>
      </c>
    </row>
    <row r="16" spans="1:7" x14ac:dyDescent="0.25">
      <c r="A16" s="2">
        <v>28275</v>
      </c>
      <c r="B16" s="3" t="s">
        <v>21</v>
      </c>
      <c r="C16" s="2">
        <v>45580</v>
      </c>
      <c r="D16" s="6" t="s">
        <v>15</v>
      </c>
      <c r="E16" s="22">
        <v>2833.1</v>
      </c>
      <c r="F16" s="23">
        <f t="shared" si="0"/>
        <v>42496.5</v>
      </c>
      <c r="G16" s="23">
        <f t="shared" si="1"/>
        <v>84993</v>
      </c>
    </row>
    <row r="17" spans="1:7" x14ac:dyDescent="0.25">
      <c r="A17" s="4">
        <v>34383</v>
      </c>
      <c r="B17" s="3" t="s">
        <v>21</v>
      </c>
      <c r="C17" s="4">
        <v>45588</v>
      </c>
      <c r="D17" s="5" t="s">
        <v>8</v>
      </c>
      <c r="E17" s="22">
        <v>4066.23</v>
      </c>
      <c r="F17" s="23">
        <f t="shared" si="0"/>
        <v>60993.45</v>
      </c>
      <c r="G17" s="23">
        <f t="shared" si="1"/>
        <v>121986.9</v>
      </c>
    </row>
    <row r="18" spans="1:7" x14ac:dyDescent="0.25">
      <c r="A18" s="12">
        <v>32489</v>
      </c>
      <c r="B18" s="3" t="s">
        <v>21</v>
      </c>
      <c r="C18" s="12">
        <v>45588</v>
      </c>
      <c r="D18" s="5" t="s">
        <v>14</v>
      </c>
      <c r="E18" s="23">
        <v>3093.69</v>
      </c>
      <c r="F18" s="23">
        <f t="shared" si="0"/>
        <v>46405.35</v>
      </c>
      <c r="G18" s="23">
        <f t="shared" si="1"/>
        <v>92810.7</v>
      </c>
    </row>
    <row r="19" spans="1:7" x14ac:dyDescent="0.25">
      <c r="A19" s="4">
        <v>30043</v>
      </c>
      <c r="B19" s="3" t="s">
        <v>21</v>
      </c>
      <c r="C19" s="4">
        <v>45597</v>
      </c>
      <c r="D19" s="5" t="s">
        <v>11</v>
      </c>
      <c r="E19" s="22">
        <v>2833.1</v>
      </c>
      <c r="F19" s="23">
        <f t="shared" si="0"/>
        <v>42496.5</v>
      </c>
      <c r="G19" s="23">
        <f t="shared" si="1"/>
        <v>84993</v>
      </c>
    </row>
    <row r="20" spans="1:7" x14ac:dyDescent="0.25">
      <c r="A20" s="8"/>
      <c r="B20" s="8"/>
      <c r="C20" s="8"/>
      <c r="D20" s="9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Termo de Referência - Esclareci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Marla Adelle Fritz Vitol</dc:creator>
  <cp:lastModifiedBy>Marla Adelle Fritz Vitol</cp:lastModifiedBy>
  <dcterms:created xsi:type="dcterms:W3CDTF">2022-08-18T18:32:07Z</dcterms:created>
  <dcterms:modified xsi:type="dcterms:W3CDTF">2025-03-13T14:47:48Z</dcterms:modified>
</cp:coreProperties>
</file>